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6" windowWidth="23256" windowHeight="13176"/>
  </bookViews>
  <sheets>
    <sheet name="запрос_2015_по_прогр" sheetId="1" r:id="rId1"/>
  </sheets>
  <definedNames>
    <definedName name="_xlnm._FilterDatabase" localSheetId="0" hidden="1">запрос_2015_по_прогр!$C$2:$C$1040</definedName>
    <definedName name="запрос_2015_по_прогр">запрос_2015_по_прогр!$A$2:$L$1036</definedName>
  </definedNames>
  <calcPr calcId="145621"/>
</workbook>
</file>

<file path=xl/calcChain.xml><?xml version="1.0" encoding="utf-8"?>
<calcChain xmlns="http://schemas.openxmlformats.org/spreadsheetml/2006/main">
  <c r="F1037" i="1" l="1"/>
  <c r="F1035" i="1"/>
  <c r="F1029" i="1"/>
  <c r="F1022" i="1"/>
  <c r="F1003" i="1"/>
  <c r="F995" i="1"/>
  <c r="F978" i="1"/>
  <c r="F954" i="1"/>
  <c r="F930" i="1"/>
  <c r="F908" i="1"/>
  <c r="F887" i="1"/>
  <c r="F864" i="1"/>
  <c r="F849" i="1"/>
  <c r="F814" i="1"/>
  <c r="F734" i="1"/>
  <c r="F686" i="1"/>
  <c r="F652" i="1"/>
  <c r="F579" i="1"/>
  <c r="F533" i="1"/>
  <c r="F496" i="1"/>
  <c r="F476" i="1"/>
  <c r="F462" i="1"/>
  <c r="F459" i="1"/>
  <c r="F450" i="1"/>
  <c r="F442" i="1"/>
  <c r="F429" i="1"/>
  <c r="F421" i="1"/>
  <c r="F399" i="1"/>
  <c r="F365" i="1"/>
  <c r="F360" i="1"/>
  <c r="F347" i="1"/>
  <c r="F335" i="1"/>
  <c r="F325" i="1"/>
  <c r="F317" i="1"/>
  <c r="F290" i="1"/>
  <c r="F272" i="1"/>
  <c r="F248" i="1"/>
  <c r="F240" i="1"/>
  <c r="F222" i="1"/>
  <c r="F205" i="1"/>
  <c r="F197" i="1"/>
  <c r="F162" i="1"/>
  <c r="F141" i="1"/>
  <c r="F121" i="1"/>
  <c r="F100" i="1"/>
  <c r="F82" i="1"/>
  <c r="F66" i="1"/>
  <c r="F50" i="1"/>
  <c r="F1038" i="1" l="1"/>
  <c r="F1042" i="1" s="1"/>
</calcChain>
</file>

<file path=xl/sharedStrings.xml><?xml version="1.0" encoding="utf-8"?>
<sst xmlns="http://schemas.openxmlformats.org/spreadsheetml/2006/main" count="4004" uniqueCount="963">
  <si>
    <t>I.1П</t>
  </si>
  <si>
    <t>Наноструктуры: физика, химия, биология, основы технологий</t>
  </si>
  <si>
    <t>Ц2017</t>
  </si>
  <si>
    <t>Федеральное государственное бюджетное учреждение науки Институт биохимии и физиологии растений и микроорганизмов Российской академии наук</t>
  </si>
  <si>
    <t>Ч5912</t>
  </si>
  <si>
    <t>Федеральное государственное бюджетное учреждение науки Институт энергетических проблем химической физики им. В.Л. Тальрозе Российской академии наук</t>
  </si>
  <si>
    <t>Ц3541</t>
  </si>
  <si>
    <t>Федеральное государственное бюджетное учреждение науки Институт прикладной физики Российской академии наук</t>
  </si>
  <si>
    <t>Ц8320</t>
  </si>
  <si>
    <t>Федеральное государственное бюджетное учреждение науки Институт молекулярной биологии им. В.А.Энгельгардта Российской академии наук</t>
  </si>
  <si>
    <t>Ц2339</t>
  </si>
  <si>
    <t>Федеральное государственное бюджетное учреждение науки Институт аналитического приборостроения Российской академии наук</t>
  </si>
  <si>
    <t>Ц5771</t>
  </si>
  <si>
    <t>Федеральное государственное бюджетное учреждение науки Ордена Трудового Красного Знамени Институт химии силикатов им. И.В.Гребенщикова Российской академии наук</t>
  </si>
  <si>
    <t>У9074</t>
  </si>
  <si>
    <t>Федеральное государственное бюджетное учреждение науки Институт органической и физической химии им. А.Е. Арбузова Казанского научного центра Российской академии наук</t>
  </si>
  <si>
    <t>У8047</t>
  </si>
  <si>
    <t>Федеральное государственное бюджетное учреждение науки Институт систем обработки изображений Российской академии наук</t>
  </si>
  <si>
    <t>Ч1824</t>
  </si>
  <si>
    <t>Федеральное государственное бюджетное учреждение науки Физико-технологический институт Российской академии наук</t>
  </si>
  <si>
    <t>Ч0852</t>
  </si>
  <si>
    <t>Федеральное государственное бюджетное учреждение науки Институт спектроскопии Российской академии наук</t>
  </si>
  <si>
    <t>Ц9536</t>
  </si>
  <si>
    <t>Федеральное государственное бюджетное учреждение науки Институт структурной макрокинетики и проблем материаловедения Российской академии наук</t>
  </si>
  <si>
    <t>Ч3314</t>
  </si>
  <si>
    <t>Федеральное государственное бюджетное учреждение науки Институт высокомолекулярных соединений Российской академии наук</t>
  </si>
  <si>
    <t>Ч8657</t>
  </si>
  <si>
    <t>Федеральное государственное бюджетное учреждение науки Институт биохимической физики им. Н.М. Эмануэля Российской академии наук</t>
  </si>
  <si>
    <t>У3292</t>
  </si>
  <si>
    <t>Федеральное государственное бюджетное учреждение науки Институт металлоорганической химии им. Г.А. Разуваева Российской академии наук</t>
  </si>
  <si>
    <t>Ц4101</t>
  </si>
  <si>
    <t>Федеральное государственное бюджетное учреждение науки Институт цитологии Российской академии наук</t>
  </si>
  <si>
    <t>Ц4108</t>
  </si>
  <si>
    <t>Федеральное государственное бюджетное учреждение науки Институт проблем машиноведения Российской академии наук</t>
  </si>
  <si>
    <t>Ц8175</t>
  </si>
  <si>
    <t>Федеральное государственное бюджетное учреждение науки Казанский физико-технический институт им. Е.К. Завойского Казанского научного центра Российской академии наук</t>
  </si>
  <si>
    <t>X8656</t>
  </si>
  <si>
    <t>Федеральное государственное бюджетное учреждение науки Институт сверхвысокочастотной полупроводниковой электроники Российской академии наук</t>
  </si>
  <si>
    <t>Ц1637</t>
  </si>
  <si>
    <t>Федеральное государственное бюджетное учреждение науки Институт химии растворов им. Г.А. Крестова Российской академии наук</t>
  </si>
  <si>
    <t>Ц7890</t>
  </si>
  <si>
    <t>Федеральное государственное бюджетное учреждение науки Институт проблем механики им. А.Ю. Ишлинского Российской академии наук</t>
  </si>
  <si>
    <t>Ц1985</t>
  </si>
  <si>
    <t>Федеральное государственное бюджетное учреждение науки Институт молекулярной генетики Российской академии наук</t>
  </si>
  <si>
    <t>Ц8756</t>
  </si>
  <si>
    <t>Федеральное государственное бюджетное учреждение науки Институт биохимии и физиологии микроорганизмов им. Г.К. Скрябина Российской академии наук</t>
  </si>
  <si>
    <t>Ц5772</t>
  </si>
  <si>
    <t>Федеральное государственное бюджетное учреждение науки Научно-технологический центр микроэлектроники и субмикронных гетероструктур Российской академии наук</t>
  </si>
  <si>
    <t>Ц8258</t>
  </si>
  <si>
    <t>Федеральное государственное бюджетное учреждение науки Институт биологии гена Российской академии наук</t>
  </si>
  <si>
    <t>Ц5767</t>
  </si>
  <si>
    <t>Федеральное государственное бюджетное учреждение науки Санкт-Петербургский научный центр Российской академии наук</t>
  </si>
  <si>
    <t>Ч2759</t>
  </si>
  <si>
    <t>Федеральное государственное бюджетное учреждение науки Институт проблем химической физики Российской академии наук</t>
  </si>
  <si>
    <t>Ч2617</t>
  </si>
  <si>
    <t>Федеральное государственное бюджетное учреждение науки Институт общей физики им. А.М. Прохорова Российской академии наук</t>
  </si>
  <si>
    <t>Ц3714</t>
  </si>
  <si>
    <t>Федеральное государственное бюджетное учреждение науки Институт биоорганической химии им. академиков М.М. Шемякина и Ю.А. Овчинникова Российской академии наук</t>
  </si>
  <si>
    <t>Ч5913</t>
  </si>
  <si>
    <t>Федеральное государственное бюджетное учреждение науки Научный центр волоконной оптики Российской академии наук</t>
  </si>
  <si>
    <t>X9715</t>
  </si>
  <si>
    <t>Федеральное государственное бюджетное учреждение науки Институт физической химии и электрохимии им. А.Н. Фрумкина Российской академии наук</t>
  </si>
  <si>
    <t>Ч6542</t>
  </si>
  <si>
    <t>Федеральное государственное бюджетное учреждение науки Институт радиотехники и электроники им. В.А.Котельникова Российской академии наук</t>
  </si>
  <si>
    <t>Ч3363</t>
  </si>
  <si>
    <t>Федеральное государственное бюджетное учреждение науки Институт кристаллографии им. А.В. Шубникова Российской академии наук</t>
  </si>
  <si>
    <t>У9445</t>
  </si>
  <si>
    <t>Федеральное государственное бюджетное учреждение науки Институт физики микроструктур Российской академии наук</t>
  </si>
  <si>
    <t>Ц7624</t>
  </si>
  <si>
    <t>Федеральное государственное бюджетное учреждение науки Институт проблем технологии микроэлектроники и особочистых материалов Российской академии наук</t>
  </si>
  <si>
    <t>У3291</t>
  </si>
  <si>
    <t>Федеральное государственное бюджетное учреждение науки Институт химии высокочистых веществ им. Г.Г. Девятых Российской академии наук</t>
  </si>
  <si>
    <t>Ц8251</t>
  </si>
  <si>
    <t>Федеральное государственное бюджетное учреждение науки Физический институт им. П.Н. Лебедева Российской академии наук</t>
  </si>
  <si>
    <t>Ч2760</t>
  </si>
  <si>
    <t>Федеральное государственное бюджетное учреждение науки Институт физики твердого тела Российской академии наук</t>
  </si>
  <si>
    <t>X9725</t>
  </si>
  <si>
    <t>Федеральное государственное бюджетное учреждение науки Институт общей и неорганической химии им. Н.С. Курнакова Российской академии наук</t>
  </si>
  <si>
    <t>Ц3713</t>
  </si>
  <si>
    <t>Федеральное государственное бюджетное учреждение науки Институт химической физики им. Н.Н. Семенова Российской академии наук</t>
  </si>
  <si>
    <t>Ч5911</t>
  </si>
  <si>
    <t>Федеральное государственное бюджетное учреждение науки Институт синтетических полимерных материалов им. Н.С. Ениколопова Российской академии наук</t>
  </si>
  <si>
    <t>X9717</t>
  </si>
  <si>
    <t>Федеральное государственное бюджетное учреждение науки Ордена Трудового Красного Знамени Институт нефтехимического синтеза им. А.В.Топчиева Российской академии наук</t>
  </si>
  <si>
    <t>Ц3711</t>
  </si>
  <si>
    <t>Федеральное государственное бюджетное учреждение науки Институт металлургии и материаловедения им. А.А. Байкова Российской академии наук</t>
  </si>
  <si>
    <t>Ч0394</t>
  </si>
  <si>
    <t>Федеральное государственное бюджетное учреждение науки Институт элементоорганических соединений им. А.Н.Несмеянова Российской академии наук</t>
  </si>
  <si>
    <t>Ц2325</t>
  </si>
  <si>
    <t>Федеральное государственное бюджетное учреждение науки Институт проблем лазерных и информационных технологий Российской академии наук</t>
  </si>
  <si>
    <t>Ч5119</t>
  </si>
  <si>
    <t>Федеральное государственное бюджетное учреждение науки Центр фотохимии Российской академии наук</t>
  </si>
  <si>
    <t>У4213</t>
  </si>
  <si>
    <t>Федеральное государственное учреждение "Федеральный исследовательский центр "Фундаментальные основы биотехнологии" Российской академии наук"</t>
  </si>
  <si>
    <t>Ц4102</t>
  </si>
  <si>
    <t>Федеральное государственное бюджетное учреждение науки Физико-технический институт им. А.Ф. Иоффе Российской академии наук</t>
  </si>
  <si>
    <t>I.2П</t>
  </si>
  <si>
    <t>Актуальные проблемы физики низких температур</t>
  </si>
  <si>
    <t>Ц3687</t>
  </si>
  <si>
    <t>Федеральное государственное бюджетное учреждение науки Объединенный институт высоких температур Российской академии наук</t>
  </si>
  <si>
    <t>Ч2762</t>
  </si>
  <si>
    <t>Федеральное государственное бюджетное учреждение науки Институт теоретической физики им. Л.Д. Ландау Российской академии наук</t>
  </si>
  <si>
    <t>Ч0851</t>
  </si>
  <si>
    <t>Федеральное государственное бюджетное учреждение науки Институт физики высоких давлений им. Л.Ф. Верещагина Российской академии наук</t>
  </si>
  <si>
    <t>Ч6544</t>
  </si>
  <si>
    <t>Федеральное государственное бюджетное учреждение науки Институт физических проблем им. П.Л. Капицы Российской академии наук</t>
  </si>
  <si>
    <t>I.3П</t>
  </si>
  <si>
    <t>Мировой океан – многомасштабность, многофазность, многопараметричность</t>
  </si>
  <si>
    <t>Ч0759</t>
  </si>
  <si>
    <t>Федеральное государственное бюджетное учреждение науки Ордена Ленина и Ордена Октябрьской Революции Институт геохимии и аналитической химии им. В.И. Вернадского Российской академии наук</t>
  </si>
  <si>
    <t>Ц8252</t>
  </si>
  <si>
    <t>Федеральное государственное бюджетное учреждение науки Институт океанологии им. П.П. Ширшова Российской академии наук</t>
  </si>
  <si>
    <t>У1471</t>
  </si>
  <si>
    <t>Федеральное государственное бюджетное учреждение науки Институт проблем экологии и эволюции им. А.Н. Северцова Российской академии наук</t>
  </si>
  <si>
    <t>Ц2736</t>
  </si>
  <si>
    <t>Федеральное государственное бюджетное учреждение науки Институт аридных зон Южного научного центра Российской академии наук</t>
  </si>
  <si>
    <t>Ч5915</t>
  </si>
  <si>
    <t>Федеральное государственное бюджетное учреждение науки Государственный геологический музей им. В.И. Вернадского Российской академии наук</t>
  </si>
  <si>
    <t>Ц7896</t>
  </si>
  <si>
    <t>Федеральное государственное бюджетное учреждение науки Геологический институт Российской академии наук</t>
  </si>
  <si>
    <t>Ц8550</t>
  </si>
  <si>
    <t>Федеральное государственное бюджетное учреждение науки Институт геологии рудных месторождений, петрографии, минералогии и геохимии Российской академии наук</t>
  </si>
  <si>
    <t>Ц4099</t>
  </si>
  <si>
    <t>Федеральное государственное бюджетное учреждение науки Санкт-Петербургский институт информатики и автоматизации Российской академии наук</t>
  </si>
  <si>
    <t>Ч8785</t>
  </si>
  <si>
    <t>Федеральное государственное бюджетное учреждение науки Институт механики и машиностроения Казанского научного центра Российской академии наук</t>
  </si>
  <si>
    <t>Ч0393</t>
  </si>
  <si>
    <t>Федеральное государственное бюджетное учреждение науки Институт вычислительной математики Российской академии наук</t>
  </si>
  <si>
    <t>Ц6784</t>
  </si>
  <si>
    <t>Федеральное государственное бюджетное учреждение науки Мурманский морской биологический институт Кольского научного центра Российской академии наук</t>
  </si>
  <si>
    <t>Ц4808</t>
  </si>
  <si>
    <t>Федеральное государственное бюджетное учреждение науки Институт механики им. Р.Р. Мавлютова Уфимского научного центра Российской академии наук</t>
  </si>
  <si>
    <t>I.4П</t>
  </si>
  <si>
    <t>Месторождения стратегического сырья в России: инновационные подходы к их прогнозированию, оценке и добыче. Нефть из глубоких горизонтов осадочных бассейнов – источник пополнения ресурсной базы углеводородного сырья: теоретические и прикладные аспекты.</t>
  </si>
  <si>
    <t>Ц4056</t>
  </si>
  <si>
    <t>Федеральное государственное бюджетное учреждение науки Институт проблем комплексного освоения недр Российской академии наук</t>
  </si>
  <si>
    <t>Ц5762</t>
  </si>
  <si>
    <t>Федеральное государственное бюджетное учреждение науки Институт геологии и геохронологии докембрия Российской академии наук</t>
  </si>
  <si>
    <t>У9423</t>
  </si>
  <si>
    <t>Федеральное государственное бюджетное учреждение науки Кольский научный центр Российской академии наук</t>
  </si>
  <si>
    <t>Ц9809</t>
  </si>
  <si>
    <t>Федеральное государственное бюджетное учреждение науки Институт проблем нефти и газа Российской академии наук</t>
  </si>
  <si>
    <t>Ц2093</t>
  </si>
  <si>
    <t>Федеральное государственное бюджетное учреждение науки Горный институт Кольского научного центра Российской академии наук</t>
  </si>
  <si>
    <t>Ц3912</t>
  </si>
  <si>
    <t>Федеральное государственное бюджетное учреждение науки Институт геологии Карельского научного центра Российской академии наук</t>
  </si>
  <si>
    <t>Ц3957</t>
  </si>
  <si>
    <t>Федеральное государственное бюджетное учреждение науки Геологический институт Кольского научного центра Российской академии наук</t>
  </si>
  <si>
    <t>Ч5905</t>
  </si>
  <si>
    <t>Федеральное государственное бюджетное учреждение науки Геофизический центр Российской академии наук</t>
  </si>
  <si>
    <t>Ц4807</t>
  </si>
  <si>
    <t>Федеральное государственное бюджетное учреждение науки Институт геологии Уфимского научного центра Российской академии наук</t>
  </si>
  <si>
    <t>Ц3286</t>
  </si>
  <si>
    <t>Федеральное государственное бюджетное учреждение науки Институт проблем промышленной экологии Севера Кольского научного центра Российской академии наук</t>
  </si>
  <si>
    <t>Ч5908</t>
  </si>
  <si>
    <t>Федеральное государственное бюджетное учреждение науки Научный геоинформационный центр Российской академии наук</t>
  </si>
  <si>
    <t>I.5П</t>
  </si>
  <si>
    <t>Проблемы создания высокопроизводительных, распределенных и облачных систем и технологий. Интеллектуальные информационные технологии и системы.</t>
  </si>
  <si>
    <t>Ц7901</t>
  </si>
  <si>
    <t>Федеральное государственное бюджетное учреждение науки Математический институт им. В.А. Стеклова Российской академии наук</t>
  </si>
  <si>
    <t>Ч0401</t>
  </si>
  <si>
    <t>Федеральное государственное бюджетное учреждение науки Институт автоматизации проектирования Российской академии наук</t>
  </si>
  <si>
    <t>Ц8547</t>
  </si>
  <si>
    <t>Федеральное государственное бюджетное учреждение науки Институт проблем передачи информации им. А.А. Харкевича Российской академии наук</t>
  </si>
  <si>
    <t>Ц3699</t>
  </si>
  <si>
    <t>Федеральное государственное бюджетное учреждение науки Институт космических исследований Российской академии наук</t>
  </si>
  <si>
    <t>Ц2735</t>
  </si>
  <si>
    <t>Федеральное государственное бюджетное учреждение науки Южный научный центр Российской академии наук</t>
  </si>
  <si>
    <t>Ц4046</t>
  </si>
  <si>
    <t>Федеральное государственное бюджетное учреждение науки Всероссийский институт научной и технической информации Российской академии наук</t>
  </si>
  <si>
    <t>Ц3698</t>
  </si>
  <si>
    <t>Федеральное государственное учреждение "Федеральный научный центр Научно-исследовательский институт системных исследований Российской академии наук"</t>
  </si>
  <si>
    <t>Ц1968</t>
  </si>
  <si>
    <t>Федеральное государственное учреждение "Федеральный исследовательский центр "Информатика и управление" Российской академии наук"</t>
  </si>
  <si>
    <t>Ц7897</t>
  </si>
  <si>
    <t>Федеральное государственное бюджетное учреждение науки Институт системного программирования Российской академии наук</t>
  </si>
  <si>
    <t>У9519</t>
  </si>
  <si>
    <t>Федеральное государственное бюджетное учреждение науки Институт программных систем им. А.К. Айламазяна Российской академии наук</t>
  </si>
  <si>
    <t>Ч3364</t>
  </si>
  <si>
    <t>Федеральное государственное бюджетное учреждение науки Институт прикладной математики им. М.В. Келдыша Российской академии наук</t>
  </si>
  <si>
    <t>Я1111</t>
  </si>
  <si>
    <t>Федеральное государственное бюджетное учреждение науки Научная станция Российской академии наук в г. Бишкеке</t>
  </si>
  <si>
    <t>I.6П</t>
  </si>
  <si>
    <t>Молекулярная и клеточная биология</t>
  </si>
  <si>
    <t>Ч2757</t>
  </si>
  <si>
    <t>Федеральное государственное бюджетное учреждение науки Институт биологического приборостроения с опытным производством Российской академии наук</t>
  </si>
  <si>
    <t>Ч2616</t>
  </si>
  <si>
    <t>Федеральное государственное бюджетное учреждение науки Институт общей генетики им. Н.И. Вавилова Российской академии наук</t>
  </si>
  <si>
    <t>Ц1965</t>
  </si>
  <si>
    <t>Федеральное государственное бюджетное учреждение науки Государственный научный центр Российской Федерации - Институт медико-биологических проблем Российской академии наук</t>
  </si>
  <si>
    <t>Ц4339</t>
  </si>
  <si>
    <t>Федеральное государственное бюджетное учреждение науки Институт биофизики клетки Российской академии наук</t>
  </si>
  <si>
    <t>Ч5118</t>
  </si>
  <si>
    <t>Федеральное государственное бюджетное учреждение науки Институт высшей нервной деятельности и нейрофизиологии Российской академии наук</t>
  </si>
  <si>
    <t>Ч0204</t>
  </si>
  <si>
    <t>Федеральное государственное бюджетное учреждение науки Казанский институт биохимии и биофизики Казанского научного центра Российской академии наук</t>
  </si>
  <si>
    <t>Ц5774</t>
  </si>
  <si>
    <t>Федеральное государственное бюджетное учреждение науки Институт эволюционной физиологии и биохимии им. И.М. Сеченова Российской академии наук</t>
  </si>
  <si>
    <t>Ч8656</t>
  </si>
  <si>
    <t>Федеральное государственное бюджетное учреждение науки Центр теоретических проблем физико-химической фармакологии Российской академии наук</t>
  </si>
  <si>
    <t>Ч2626</t>
  </si>
  <si>
    <t>Федеральное государственное бюджетное учреждение науки Институт физиологии растений им. К.А. Тимирязева Российской академии наук</t>
  </si>
  <si>
    <t>Ч4591</t>
  </si>
  <si>
    <t>Федеральное государственное бюджетное учреждение науки Институт белка Российской академии наук</t>
  </si>
  <si>
    <t>Ч7078</t>
  </si>
  <si>
    <t>Федеральное государственное бюджетное учреждение науки Институт фундаментальных проблем биологии Российской академии наук</t>
  </si>
  <si>
    <t>I.7П</t>
  </si>
  <si>
    <t>Экспериментальные и теоретические исследования объектов Солнечной системы и планетных систем звезд. Переходные и взрывные процессы в астрофизике.</t>
  </si>
  <si>
    <t>Ц9579</t>
  </si>
  <si>
    <t>Федеральное государственное бюджетное учреждение науки Институт динамики геосфер Российской академии наук</t>
  </si>
  <si>
    <t>Ч1829</t>
  </si>
  <si>
    <t>Федеральное государственное бюджетное учреждение науки Институт физики атмосферы им. А.М. Обухова Российской академии наук</t>
  </si>
  <si>
    <t>У4294</t>
  </si>
  <si>
    <t>Федеральное государственное бюджетное научное учреждение "Полярный геофизический институт"</t>
  </si>
  <si>
    <t>Ц4105</t>
  </si>
  <si>
    <t>Федеральное государственное бюджетное учреждение науки Институт прикладной астрономии Российской академии наук</t>
  </si>
  <si>
    <t>Ч3497</t>
  </si>
  <si>
    <t>Федеральное государственное бюджетное учреждение науки Институт земного магнетизма, ионосферы и распространения радиоволн им. Н.В. Пушкова Российской академии наук</t>
  </si>
  <si>
    <t>Ц9783</t>
  </si>
  <si>
    <t>Федеральное государственное бюджетное учреждение науки Специальная астрофизическая обсерватория Российской академии наук</t>
  </si>
  <si>
    <t>Ч7738</t>
  </si>
  <si>
    <t>Федеральное государственное бюджетное учреждение науки Институт астрономии Российской академии наук</t>
  </si>
  <si>
    <t>Ч4236</t>
  </si>
  <si>
    <t>Федеральное государственное бюджетное учреждение науки Институт физики Земли им. О.Ю. Шмидта Российской академии наук</t>
  </si>
  <si>
    <t>Ц1718</t>
  </si>
  <si>
    <t>Федеральное государственное бюджетное учреждение науки Главная (Пулковская) астрономическая обсерватория Российской академии наук</t>
  </si>
  <si>
    <t>I.8П</t>
  </si>
  <si>
    <t>Химический анализ и исследование структуры веществ: фундаментальные основы и новые методы. Разработка методов получения химических веществ и создание новых материалов. Физико-химические проблемы поверхностных явлений.</t>
  </si>
  <si>
    <t>Ц4805</t>
  </si>
  <si>
    <t>Федеральное государственное бюджетное учреждение науки Уфимский институт химии Российской академии наук</t>
  </si>
  <si>
    <t>Ц1326</t>
  </si>
  <si>
    <t>Федеральное государственное бюджетное учреждение науки Институт химии и технологии редких элементов и минерального сырья им. И.В. Тананаева Кольского научного центра Российской академии наук</t>
  </si>
  <si>
    <t>Ч0856</t>
  </si>
  <si>
    <t>Федеральное государственное бюджетное учреждение науки Институт физиологически активных веществ Российской академии наук</t>
  </si>
  <si>
    <t>Ч1866</t>
  </si>
  <si>
    <t>Федеральное государственное бюджетное учреждение науки Институт органической химии им. Н.Д. Зелинского Российской академии наук</t>
  </si>
  <si>
    <t>Ч0391</t>
  </si>
  <si>
    <t>Федеральное государственное бюджетное учреждение науки Межведомственный центр аналитических исследований в области физики, химии и биологии при Президиуме Российской академии наук</t>
  </si>
  <si>
    <t>Ц3490</t>
  </si>
  <si>
    <t>Федеральное государственное бюджетное учреждение науки Институт нефтехимии и катализа Российской академии наук</t>
  </si>
  <si>
    <t>I.9П</t>
  </si>
  <si>
    <t>Электрофизика и электроника мощных импульсных систем.</t>
  </si>
  <si>
    <t>У4565</t>
  </si>
  <si>
    <t>Федеральное государственное бюджетное учреждение науки Институт электрофизики и электроэнергетики Российской академии наук</t>
  </si>
  <si>
    <t>Ц1591</t>
  </si>
  <si>
    <t>Федеральное государственное бюджетное учреждение науки Институт сильноточной электроники Сибирского отделения Российской академии наук</t>
  </si>
  <si>
    <t>Ц7213</t>
  </si>
  <si>
    <t>Федеральное государственное бюджетное учреждение науки Центр информационных технологий в проектировании Российской академии наук</t>
  </si>
  <si>
    <t>Ц1570</t>
  </si>
  <si>
    <t>Федеральное государственное бюджетное учреждение науки Институт электрофизики Уральского отделения Российской академии наук</t>
  </si>
  <si>
    <t>I.10П</t>
  </si>
  <si>
    <t>Анализ и прогноз долгосрочных тенденций научного и технологического развития: Россия и мир</t>
  </si>
  <si>
    <t>У6635</t>
  </si>
  <si>
    <t>Федеральное государственное бюджетное учреждение науки Институт экономических проблем им. Г.П. Лузина Кольского научного центра Российской академии наук</t>
  </si>
  <si>
    <t>У9724</t>
  </si>
  <si>
    <t>Федеральное государственное бюджетное учреждение науки Институт проблем региональной экономики Российской академии наук</t>
  </si>
  <si>
    <t>Ц4290</t>
  </si>
  <si>
    <t>Федеральное государственное бюджетное учреждение науки Институт аграрных проблем Российской академии наук</t>
  </si>
  <si>
    <t>Ч0764</t>
  </si>
  <si>
    <t>Федеральное государственное бюджетное учреждение науки Институт Дальнего Востока Российской академии наук</t>
  </si>
  <si>
    <t>Ч1938</t>
  </si>
  <si>
    <t>Федеральное государственное бюджетное учреждение науки Институт информатики и проблем регионального управления Кабардино-Балкарского научного центра Российской академии наук</t>
  </si>
  <si>
    <t>Ч2625</t>
  </si>
  <si>
    <t>Федеральное государственное бюджетное учреждение науки Институт социологии Российской академии наук</t>
  </si>
  <si>
    <t>Ц3693</t>
  </si>
  <si>
    <t>Федеральное государственное бюджетное учреждение науки Институт мировой экономики и международных отношений Российской академии наук</t>
  </si>
  <si>
    <t>Ч8431</t>
  </si>
  <si>
    <t>Федеральное государственное бюджетное учреждение науки Институт Европы Российской академии наук</t>
  </si>
  <si>
    <t>Ц8255</t>
  </si>
  <si>
    <t>Федеральное государственное бюджетное учреждение науки Институт экономики Российской академии наук</t>
  </si>
  <si>
    <t>Ц9808</t>
  </si>
  <si>
    <t>Федеральное государственное бюджетное учреждение науки Институт проблем рынка Российской академии наук</t>
  </si>
  <si>
    <t>Ч8231</t>
  </si>
  <si>
    <t>Федеральное государственное бюджетное учреждение науки Институт проблем развития науки Российской академии наук</t>
  </si>
  <si>
    <t>Ч2620</t>
  </si>
  <si>
    <t>Федеральное государственное бюджетное учреждение науки Институт народнохозяйственного прогнозирования Российской академии наук</t>
  </si>
  <si>
    <t>Ц8254</t>
  </si>
  <si>
    <t>Федеральное государственное бюджетное учреждение науки Центральный экономико-математический институт Российской академии наук</t>
  </si>
  <si>
    <t>Ч6545</t>
  </si>
  <si>
    <t>Федеральное государственное бюджетное учреждение науки Институт государства и права Российской академии наук</t>
  </si>
  <si>
    <t>Ч4231</t>
  </si>
  <si>
    <t>Федеральное государственное бюджетное учреждение науки Институт Соединенных Штатов Америки и Канады Российской академии наук</t>
  </si>
  <si>
    <t>I.11П</t>
  </si>
  <si>
    <t>Теплофизика высоких плотностей энергии. Материя при высоких давлениях. Фундаментальные проблемы удержания и нагрева плазмы в магнитных ловушках.</t>
  </si>
  <si>
    <t>Ч2761</t>
  </si>
  <si>
    <t>Федеральное государственное бюджетное учреждение науки Институт экспериментальной минералогии Российской академии наук</t>
  </si>
  <si>
    <t>Ч8658</t>
  </si>
  <si>
    <t>Федеральное государственное бюджетное учреждение науки Научно-технологический центр уникального приборостроения Российской академии наук</t>
  </si>
  <si>
    <t>Ц2949</t>
  </si>
  <si>
    <t>Федеральное государственное бюджетное учреждение науки Институт проблем геотермии Дагестанского научного центра Российской академии наук</t>
  </si>
  <si>
    <t>Ц2948</t>
  </si>
  <si>
    <t>Федеральное государственное бюджетное учреждение науки Институт физики им. Х.И. Амирханова Дагестанского научного центра Российской академии наук</t>
  </si>
  <si>
    <t>I.12П</t>
  </si>
  <si>
    <t>Актуальные проблемы энергетики и создание новых энергетических технологий</t>
  </si>
  <si>
    <t>Ц9803</t>
  </si>
  <si>
    <t>Федеральное государственное бюджетное учреждение науки Институт энергетических исследований Российской академии наук</t>
  </si>
  <si>
    <t>I.13П</t>
  </si>
  <si>
    <t>Пространственное развитие России в XXI веке: природа, общество и их взаимодействие. Проблемы развития полиэтничного макрорегиона в условиях дестабилизации Каспийско-Черноморского зарубежья.</t>
  </si>
  <si>
    <t>Ц2151</t>
  </si>
  <si>
    <t>Федеральное государственное бюджетное учреждение науки Институт экономики Карельского научного центра Российской академии наук</t>
  </si>
  <si>
    <t>Ц4103</t>
  </si>
  <si>
    <t>Федеральное государственное бюджетное учреждение науки Институт озероведения Российской академии наук</t>
  </si>
  <si>
    <t>Ц2737</t>
  </si>
  <si>
    <t>Федеральное государственное бюджетное учреждение науки Институт социально-экономических и гуманитарных исследований Южного научного центра Российской академии наук</t>
  </si>
  <si>
    <t>Ц8551</t>
  </si>
  <si>
    <t>Федеральное государственное бюджетное учреждение науки Институт географии Российской академии наук</t>
  </si>
  <si>
    <t>У6384</t>
  </si>
  <si>
    <t>Федеральное государственное бюджетное учреждение науки Калмыцкий институт гуманитарных исследований Российской академии наук</t>
  </si>
  <si>
    <t>Ч4232</t>
  </si>
  <si>
    <t>Федеральное государственное бюджетное учреждение науки Институт философии Российской академии наук</t>
  </si>
  <si>
    <t>Ч1823</t>
  </si>
  <si>
    <t>Федеральное государственное бюджетное учреждение науки Институт водных проблем Российской академии наук</t>
  </si>
  <si>
    <t>Ч7065</t>
  </si>
  <si>
    <t>Федеральное государственное бюджетное учреждение науки Институт социально-экономических проблем народонаселения Российской академии наук</t>
  </si>
  <si>
    <t>У4820</t>
  </si>
  <si>
    <t>Федеральное государственное бюджетное учреждение науки Комплексный научно-исследовательский институт им. Х.И. Ибрагимова Российской академии наук</t>
  </si>
  <si>
    <t>Ц4353</t>
  </si>
  <si>
    <t>Федеральное государственное бюджетное учреждение науки Институт проблем транспорта им. Н.С. Соломенко Российской академии наук</t>
  </si>
  <si>
    <t>Ц3257</t>
  </si>
  <si>
    <t>Федеральное государственное бюджетное учреждение науки Институт социально-экономического развития территорий Российской академии наук</t>
  </si>
  <si>
    <t>Ц3513</t>
  </si>
  <si>
    <t>Федеральное государственное бюджетное учреждение науки Сочинский научно-исследовательский центр Российской академии наук</t>
  </si>
  <si>
    <t>I.14П</t>
  </si>
  <si>
    <t>Научные основы создания новых функциональных материалов. Фундаментальные основы ресурсосберегающих технологий создания металлов, сплавов, композитов и керамики с повышенными свойствами.</t>
  </si>
  <si>
    <t>I.15П</t>
  </si>
  <si>
    <t>Природные катастрофы и адаптационные процессы в условиях изменяющегося климата и развития атомной энергетики</t>
  </si>
  <si>
    <t>Ч5371</t>
  </si>
  <si>
    <t>Федеральное государственное бюджетное учреждение науки Институт физико-химических и биологических проблем почвоведения Российской академии наук</t>
  </si>
  <si>
    <t>Ц3512</t>
  </si>
  <si>
    <t>Федеральное государственное бюджетное научное учреждение "Институт природно-технических систем"</t>
  </si>
  <si>
    <t>Ч5117</t>
  </si>
  <si>
    <t>Федеральное государственное бюджетное учреждение науки Центр по проблемам экологии и продуктивности лесов Российской академии наук</t>
  </si>
  <si>
    <t>X9716</t>
  </si>
  <si>
    <t>Федеральное государственное бюджетное учреждение науки Институт теории прогноза землетрясений и математической геофизики Российской академии наук</t>
  </si>
  <si>
    <t>У5540</t>
  </si>
  <si>
    <t>Федеральное государственное бюджетное учреждение науки Геофизическая служба Российской академии наук</t>
  </si>
  <si>
    <t>Ч4239</t>
  </si>
  <si>
    <t>Федеральное государственное бюджетное учреждение науки Институт геоэкологии им. Е.М. Сергеева Российской академии наук</t>
  </si>
  <si>
    <t>I.16П</t>
  </si>
  <si>
    <t>Сверхчувствительные сенсоры и гигантское усиление полей оптическими метаматериалами</t>
  </si>
  <si>
    <t>Ц1981</t>
  </si>
  <si>
    <t>Федеральное государственное бюджетное учреждение науки Институт теоретической и прикладной электродинамики Российской академии наук</t>
  </si>
  <si>
    <t>I.17П</t>
  </si>
  <si>
    <t>Экстремальное лазерное излучение: физика и фунда­ментальные приложения</t>
  </si>
  <si>
    <t>Ц2144</t>
  </si>
  <si>
    <t>Федеральное государственное бюджетное учреждение науки Институт лазерной физики Сибирского отделения Российской академии наук</t>
  </si>
  <si>
    <t>I.18П</t>
  </si>
  <si>
    <t>Фундаментальные аспекты химии углеродной энергетики</t>
  </si>
  <si>
    <t>I.19П</t>
  </si>
  <si>
    <t>Механизмы интеграции молекулярных систем при реализации физиологических функций. Интеграция регуляторных влияний в обеспечении функций организма.</t>
  </si>
  <si>
    <t>Ц4359</t>
  </si>
  <si>
    <t>Федеральное государственное бюджетное учреждение науки Институт физиологии им. И.П. Павлова Российской академии наук</t>
  </si>
  <si>
    <t>Ч0404</t>
  </si>
  <si>
    <t>Федеральное государственное бюджетное учреждение науки Институт биологии развития им. Н.К. Кольцова Российской академии наук</t>
  </si>
  <si>
    <t>Ц4107</t>
  </si>
  <si>
    <t>Федеральное государственное бюджетное учреждение науки Институт мозга человека им. Н.П. Бехтеревой Российской академии наук</t>
  </si>
  <si>
    <t>У9403</t>
  </si>
  <si>
    <t>Федеральное государственное бюджетное научное учреждение "Научно-исследовательский институт фармакологии имени В.В. Закусова"</t>
  </si>
  <si>
    <t>I.20П</t>
  </si>
  <si>
    <t>Математические задачи современной теории управления</t>
  </si>
  <si>
    <t>Ц0517</t>
  </si>
  <si>
    <t>Федеральное государственное бюджетное учреждение науки Институт математики и механики им. Н.Н. Красовского Уральского отделения Российской академии наук</t>
  </si>
  <si>
    <t>Ц8322</t>
  </si>
  <si>
    <t>Федеральное государственное бюджетное учреждение науки Институт проблем управления им. В.А. Трапезникова Российской академии наук</t>
  </si>
  <si>
    <t>I.21П</t>
  </si>
  <si>
    <t>Биоразнообразие природных систем. Биологические ресурсы России: оценка состояния и фундаментальные основы мониторинга.</t>
  </si>
  <si>
    <t>У8548</t>
  </si>
  <si>
    <t>Федеральное государственное бюджетное учреждение науки Институт экологии Волжского бассейна Российской академии наук</t>
  </si>
  <si>
    <t>Ч0816</t>
  </si>
  <si>
    <t>Федеральное государственное бюджетное учреждение науки Ботанический сад-институт Уфимского научного центра Российской академии наук</t>
  </si>
  <si>
    <t>Ц2094</t>
  </si>
  <si>
    <t>Федеральное государственное бюджетное учреждение науки Полярно-альпийский ботанический сад-институт им. Н.А. Аврорина Кольского научного центра Российской академии наук</t>
  </si>
  <si>
    <t>Ц2947</t>
  </si>
  <si>
    <t>Федеральное государственное бюджетное учреждение науки Горный ботанический сад Дагестанского научного центра Российской академии наук</t>
  </si>
  <si>
    <t>Ч3749</t>
  </si>
  <si>
    <t>Федеральное государственное бюджетное учреждение науки Институт биохимии и генетики Уфимского научного центра Российской академии наук</t>
  </si>
  <si>
    <t>Ч0339</t>
  </si>
  <si>
    <t>Федеральное государственное бюджетное учреждение науки Институт экологии горных территорий  им. А.К. Темботова Кабардино-Балкарского научного центра Российской академии наук</t>
  </si>
  <si>
    <t>Ч7739</t>
  </si>
  <si>
    <t>Федеральное государственное бюджетное учреждение науки Главный ботанический сад им. Н.В. Цицина Российской академии наук</t>
  </si>
  <si>
    <t>Ц4113</t>
  </si>
  <si>
    <t>Федеральное государственное бюджетное учреждение науки Институт биологии Карельского научного центра Российской академии наук</t>
  </si>
  <si>
    <t>Ц6100</t>
  </si>
  <si>
    <t>Федеральное государственное бюджетное учреждение науки Институт биологии внутренних вод им.И.Д.Папанина Российской академии наук</t>
  </si>
  <si>
    <t>У5141</t>
  </si>
  <si>
    <t>Федеральное государственное бюджетное учреждение науки Прикаспийский институт биологических ресурсов Дагестанского научного центра Российской академии наук</t>
  </si>
  <si>
    <t>Ц4112</t>
  </si>
  <si>
    <t>Федеральное государственное бюджетное учреждение науки Институт леса Карельского научного центра Российской академии наук</t>
  </si>
  <si>
    <t>Ч4233</t>
  </si>
  <si>
    <t>Федеральное государственное бюджетное учреждение науки Палеонтологический институт им. А.А. Борисяка Российской академии наук</t>
  </si>
  <si>
    <t>Ц2098</t>
  </si>
  <si>
    <t>Федеральное государственное бюджетное учреждение науки Ботанический институт им. В.Л. Комарова Российской академии наук</t>
  </si>
  <si>
    <t>Ц4464</t>
  </si>
  <si>
    <t>Федеральное государственное бюджетное учреждение науки Уфимский институт биологии Российской академии наук</t>
  </si>
  <si>
    <t>Ц5761</t>
  </si>
  <si>
    <t>Федеральное государственное бюджетное учреждение науки Зоологический институт Российской академии наук</t>
  </si>
  <si>
    <t>Ц7214</t>
  </si>
  <si>
    <t>Федеральное государственное бюджетное учреждение науки Институт лесоведения Российской академии наук</t>
  </si>
  <si>
    <t>I.22П</t>
  </si>
  <si>
    <t>Эволюция органического мира и планетарных процессов</t>
  </si>
  <si>
    <t>I.23П</t>
  </si>
  <si>
    <t>Физика высоких энергий и нейтринная астрофизика</t>
  </si>
  <si>
    <t>Ц7620</t>
  </si>
  <si>
    <t>Федеральное государственное бюджетное учреждение науки Институт ядерных исследований Российской академии наук</t>
  </si>
  <si>
    <t>Ц2606</t>
  </si>
  <si>
    <t>Федеральное государственное бюджетное учреждение науки Институт ядерной физики им. Г.И. Будкера Сибирского отделения Российской академии наук</t>
  </si>
  <si>
    <t>I.24П</t>
  </si>
  <si>
    <t>Нелинейная динамика в математических и физических науках</t>
  </si>
  <si>
    <t>Ц4809</t>
  </si>
  <si>
    <t>Федеральное государственное бюджетное учреждение науки Институт математики с вычислительным центром Уфимского научного центра Российской академии наук</t>
  </si>
  <si>
    <t>Ц4357</t>
  </si>
  <si>
    <t>Федеральное государственное бюджетное учреждение науки Санкт-Петербургское отделение Математического института им. В. А. Стеклова Российской академии наук</t>
  </si>
  <si>
    <t>I.25П</t>
  </si>
  <si>
    <t>Фундаментальные и прикладные проблемы фотоники и физика новых оптических материалов</t>
  </si>
  <si>
    <t>I.26П</t>
  </si>
  <si>
    <t>Электронный спиновый резонанс, спин-зависящие электронные эффекты и спиновые технологии.</t>
  </si>
  <si>
    <t>I.27П</t>
  </si>
  <si>
    <t>Финансово-правовые механизмы обеспечения прозрачности ведения бизнеса. Социально-математическое моделирование процессов повышения эффективности научных исследований и качества образования.</t>
  </si>
  <si>
    <t>Ч4238</t>
  </si>
  <si>
    <t>Федеральное государственное бюджетное учреждение науки Институт социально-политических исследований Российской академии наук</t>
  </si>
  <si>
    <t>I.28П</t>
  </si>
  <si>
    <t>Исследование исторического процесса развития науки и техники в России: место в мировом научном сообществе, социальные и структурные трансформации. Фундаментальные проблемы оценки состояния и перспектив развития российской науки.</t>
  </si>
  <si>
    <t>Ч5907</t>
  </si>
  <si>
    <t>Федеральное государственное бюджетное учреждение науки Институт истории естествознания и техники им. С.И. Вавилова Российской академии наук</t>
  </si>
  <si>
    <t>Ц4045</t>
  </si>
  <si>
    <t>Федеральное государственное бюджетное учреждение науки Архив Российской академии наук</t>
  </si>
  <si>
    <t>Ч0392</t>
  </si>
  <si>
    <t>Федеральное государственное бюджетное учреждение науки Ордена Дружбы народов Институт этнологии и антропологии им. Н.Н. Миклухо-Маклая Российской академии наук</t>
  </si>
  <si>
    <t>I.29П</t>
  </si>
  <si>
    <t>Историческая память и российская идентичность.</t>
  </si>
  <si>
    <t>Ч4234</t>
  </si>
  <si>
    <t>Федеральное государственное бюджетное учреждение науки Институт археологии Российской академии наук</t>
  </si>
  <si>
    <t>Ч1825</t>
  </si>
  <si>
    <t>Федеральное государственное бюджетное учреждение науки Институт всеобщей истории Российской академии наук</t>
  </si>
  <si>
    <t>У5139</t>
  </si>
  <si>
    <t>Федеральное государственное бюджетное учреждение науки Институт языка, литературы и искусства им. Г. Цадасы Дагестанского научного центра Российской академии наук</t>
  </si>
  <si>
    <t>Ц1142</t>
  </si>
  <si>
    <t>Федеральное государственное бюджетное учреждение науки Северо-Осетинский институт гуманитарных и социальных исследований им. В.И. Абаева Владикавказского научного центра Российской академии наук и Правительства Республики Северная Осетия-Алания</t>
  </si>
  <si>
    <t>Ц4111</t>
  </si>
  <si>
    <t>Федеральное государственное бюджетное учреждение науки Институт языка, литературы и истории Карельского научного центра Российской академии наук</t>
  </si>
  <si>
    <t>Ц4806</t>
  </si>
  <si>
    <t>Федеральное государственное бюджетное учреждение науки Институт этнологических исследований им. Р.Г. Кузеева Уфимского научного центра Российской академии наук</t>
  </si>
  <si>
    <t>Ц2340</t>
  </si>
  <si>
    <t>Федеральное государственное бюджетное учреждение науки Институт лингвистических исследований Российской академии наук</t>
  </si>
  <si>
    <t>Ч1827</t>
  </si>
  <si>
    <t>Федеральное государственное бюджетное учреждение науки Институт научной информации по общественным наукам Российской академии наук</t>
  </si>
  <si>
    <t>Ч8796</t>
  </si>
  <si>
    <t>Федеральное государственное бюджетное учреждение науки Институт востоковедения Российской академии наук</t>
  </si>
  <si>
    <t>Ц3701</t>
  </si>
  <si>
    <t>Федеральное государственное бюджетное учреждение науки Институт российской истории Российской академии наук</t>
  </si>
  <si>
    <t>Ц4457</t>
  </si>
  <si>
    <t>Федеральное государственное бюджетное учреждение науки Институт мировой литературы им. А.М. Горького Российской академии наук</t>
  </si>
  <si>
    <t>Ч1865</t>
  </si>
  <si>
    <t>Федеральное государственное бюджетное учреждение науки Институт русского языка им. В. В. Виноградова Российской академии наук</t>
  </si>
  <si>
    <t>Ц0919</t>
  </si>
  <si>
    <t>Федеральное государственное бюджетное учреждение науки Музей антропологии и этнографии им. Петра Великого (Кунсткамера) Российской академии наук</t>
  </si>
  <si>
    <t>Ц5763</t>
  </si>
  <si>
    <t>Федеральное государственное бюджетное учреждение науки Институт русской литературы (Пушкинский Дом) Российской академии наук</t>
  </si>
  <si>
    <t>У4568</t>
  </si>
  <si>
    <t>Федеральное государственное бюджетное учреждение науки Институт истории материальной культуры Российской академии наук</t>
  </si>
  <si>
    <t>Ч5909</t>
  </si>
  <si>
    <t>Федеральное государственное бюджетное учреждение науки Институт славяноведения Российской академии наук</t>
  </si>
  <si>
    <t>I.30П</t>
  </si>
  <si>
    <t>Фундаментальные исследования для разработки биомедицинских технологий</t>
  </si>
  <si>
    <t>Ц1964</t>
  </si>
  <si>
    <t>Федеральное государственное бюджетное научное учреждение "Научно-исследовательский институт по изысканию новых антибиотиков им. Г.Ф.Гаузе"</t>
  </si>
  <si>
    <t>Ц1960</t>
  </si>
  <si>
    <t>Федеральное государственное бюджетное научное учреждение "Научно-исследовательский институт биомедицинской химии имени В.Н.Ореховича"</t>
  </si>
  <si>
    <t>Ц1963</t>
  </si>
  <si>
    <t>Федеральное государственное бюджетное научное учреждение "Научно-исследовательский институт нормальной физиологии имени П.К. Анохина"</t>
  </si>
  <si>
    <t>Ц2559</t>
  </si>
  <si>
    <t>Федеральное государственное бюджетное учреждение науки Институт химической биологии и фундаментальной медицины Сибирского отделения Российской академии наук</t>
  </si>
  <si>
    <t>Ц1904</t>
  </si>
  <si>
    <t>Федеральное государственное бюджетное учреждение науки Институт молекулярной и клеточной биологии Сибирского отделения Российской академии наук</t>
  </si>
  <si>
    <t>Ц4386</t>
  </si>
  <si>
    <t>Федеральное государственное бюджетное научное учреждение "Научно-исследовательский институт вакцин и сывороток им. И.И. Мечникова"</t>
  </si>
  <si>
    <t>У4118</t>
  </si>
  <si>
    <t>Федеральное государственное бюджетное учреждение науки Институт теоретической и экспериментальной биофизики Российской академии наук</t>
  </si>
  <si>
    <t>У9404</t>
  </si>
  <si>
    <t>Федеральное государственное бюджетное научное учреждение "Научно-исследовательский институт общей патологии и патофизиологии"</t>
  </si>
  <si>
    <t>У9721</t>
  </si>
  <si>
    <t>Федеральное государственное бюджетное научное учреждение "Научно-исследовательский институт акушерства, гинекологиии и репродуктологии  имени Д.О. Отта"</t>
  </si>
  <si>
    <t>У6448</t>
  </si>
  <si>
    <t>Федеральное государственное бюджетное научное учреждение "Научный центр психического здоровья"</t>
  </si>
  <si>
    <t>I.31П</t>
  </si>
  <si>
    <t>Фундаментальные основы технологий двойного назначения в интересах национальной безопасности. Фундаментальные исследования процессов горения и взрыва. Актуальные проблемы робототехники.</t>
  </si>
  <si>
    <t>Ц1903</t>
  </si>
  <si>
    <t>Федеральное государственное бюджетное учреждение науки Институт вычислительных технологий Сибирского отделения Российской академии наук</t>
  </si>
  <si>
    <t>Ц2481</t>
  </si>
  <si>
    <t>Федеральное государственное бюджетное учреждение науки Институт оптики атмосферы им. В.Е. Зуева Сибирского отделения Российской академии наук</t>
  </si>
  <si>
    <t>Ц3569</t>
  </si>
  <si>
    <t>Федеральное государственное бюджетное учреждение науки Институт солнечно-земной физики Сибирского отделения Российской академии наук</t>
  </si>
  <si>
    <t>Ч8429</t>
  </si>
  <si>
    <t>Федеральное государственное бюджетное учреждение науки Институт прикладной механики Российской академии наук</t>
  </si>
  <si>
    <t>X2148</t>
  </si>
  <si>
    <t>Федеральное государственное бюджетное научное учреждение "Почвенный институт имени В.В. Докучаева"</t>
  </si>
  <si>
    <t>У1515</t>
  </si>
  <si>
    <t>Федеральное государственное бюджетное научное учреждение "Всероссийский научно-исследовательский институт агрохимии имени Д.Н. Прянишникова"</t>
  </si>
  <si>
    <t>Ц2145</t>
  </si>
  <si>
    <t>Федеральное государственное бюджетное учреждение науки Институт неорганической химии им. А.В. Николаева Сибирского отделения Российской академии наук</t>
  </si>
  <si>
    <t>Ц2200</t>
  </si>
  <si>
    <t>Федеральное государственное бюджетное учреждение науки Институт вычислительной математики и математической геофизики Сибирского отделения Российской академии наук</t>
  </si>
  <si>
    <t>Ц3685</t>
  </si>
  <si>
    <t>Федеральное государственное бюджетное учреждение науки Институт проблем проектирования в микроэлектронике Российской академии наук</t>
  </si>
  <si>
    <t>Ц8256</t>
  </si>
  <si>
    <t>Федеральное государственное бюджетное учреждение науки Институт машиноведения им. А.А. Благонравова Российской академии наук</t>
  </si>
  <si>
    <t>У8224</t>
  </si>
  <si>
    <t>Федеральное государственное бюджетное учреждение науки Институт автоматики и процессов управления Дальневосточного отделения Российской академии наук</t>
  </si>
  <si>
    <t>I.32П</t>
  </si>
  <si>
    <t>Поисковые фундаментальные научные исследования в интересах развития Арктической зоны Российской Федерации</t>
  </si>
  <si>
    <t>У8227</t>
  </si>
  <si>
    <t>Федеральное государственное бюджетное учреждение науки Тихоокеанский океанологический институт им. В.И. Ильичева Дальневосточного отделения Российской академии наук</t>
  </si>
  <si>
    <t>Ц2199</t>
  </si>
  <si>
    <t>Федеральное государственное бюджетное учреждение науки Институт геологии и минералогии им. В.С. Соболева Сибирского отделения Российской академии наук</t>
  </si>
  <si>
    <t>Ц1684</t>
  </si>
  <si>
    <t>Федеральное государственное бюджетное учреждение науки Институт катализа им. Г.К. Борескова Сибирского отделения Российской академии наук</t>
  </si>
  <si>
    <t>X5170</t>
  </si>
  <si>
    <t>Федеральное государственное бюджетное учреждение науки Институт геологии Коми научного центра Уральского отделения Российской академии наук</t>
  </si>
  <si>
    <t>Ц1683</t>
  </si>
  <si>
    <t>Федеральное государственное бюджетное учреждение науки Институт теоретической и прикладной механики им. С.А. Христиановича Сибирского отделения Российской академии наук</t>
  </si>
  <si>
    <t>Х6834</t>
  </si>
  <si>
    <t>Федеральное государственное бюджетное научное учреждение "Восточно-Сибирский институт медико-экологических исследований"</t>
  </si>
  <si>
    <t>Ц2202</t>
  </si>
  <si>
    <t>Федеральное государственное бюджетное учреждение науки Институт нефтегазовой геологии и геофизики им. А.А. Трофимука Сибирского отделения Российской академии наук</t>
  </si>
  <si>
    <t>Ц0763</t>
  </si>
  <si>
    <t>Федеральное государственное бюджетное учреждение науки Архангельский научный центр Уральского отделения Российской академии наук</t>
  </si>
  <si>
    <t>Ц2560</t>
  </si>
  <si>
    <t>Федеральное государственное бюджетное учреждение науки Институт физики прочности и материаловедения Сибирского отделения Российской академии наук</t>
  </si>
  <si>
    <t>Ц3642</t>
  </si>
  <si>
    <t>Федеральное государственное бюджетное учреждение науки Институт водных проблем Севера Карельского научного центра Российской академии наук</t>
  </si>
  <si>
    <t>Ц3487</t>
  </si>
  <si>
    <t>Федеральное государственное бюджетное учреждение науки Институт криосферы Земли Сибирского отделения Российской академии наук</t>
  </si>
  <si>
    <t>У5600</t>
  </si>
  <si>
    <t>Федеральное государственное бюджетное учреждение науки Институт истории, археологии и этнографии народов Дальнего Востока Дальневосточного отделения Российской академии наук</t>
  </si>
  <si>
    <t>Ц3508</t>
  </si>
  <si>
    <t>Федеральное государственное бюджетное учреждение науки Тюменский научный центр Сибирского отделения Российской академии наук</t>
  </si>
  <si>
    <t>Ц0588</t>
  </si>
  <si>
    <t>Федеральное государственное бюджетное учреждение науки Институт экономических исследований Дальневосточного отделения Российской академии наук</t>
  </si>
  <si>
    <t>Х9004</t>
  </si>
  <si>
    <t>Федеральное государственное бюджетное научное учреждение "Научно-исследовательский институт медицинских проблем Севера"</t>
  </si>
  <si>
    <t>У6189</t>
  </si>
  <si>
    <t>Федеральное государственное бюджетное научное учреждение "Научный центр клинической и экспериментальной медицины"</t>
  </si>
  <si>
    <t>Ц0441</t>
  </si>
  <si>
    <t>Федеральное государственное бюджетное учреждение науки Институт биологических проблем Севера Дальневосточного отделения Российской академии наук</t>
  </si>
  <si>
    <t>У5324</t>
  </si>
  <si>
    <t>Федеральное государственное бюджетное научное учреждение "Научно-исследовательский институт физиологии и фундаментальной медицины"</t>
  </si>
  <si>
    <t>У1200</t>
  </si>
  <si>
    <t>Федеральное государственное бюджетное учреждение науки Научно-исследовательский центр "Арктика" Дальневосточного отделения Российской академии наук</t>
  </si>
  <si>
    <t>Ц3795</t>
  </si>
  <si>
    <t>Федеральное государственное бюджетное учреждение науки Институт земной коры Сибирского отделения Российской академии наук</t>
  </si>
  <si>
    <t>У6128</t>
  </si>
  <si>
    <t>Федеральное государственное бюджетное учреждение науки Институт степи Уральского отделения Российской академии наук</t>
  </si>
  <si>
    <t>У8228</t>
  </si>
  <si>
    <t>Федеральное государственное бюджетное учреждение науки Тихоокеанский институт географии Дальневосточного отделения Российской академии наук</t>
  </si>
  <si>
    <t>Ц1681</t>
  </si>
  <si>
    <t>Федеральное государственное бюджетное учреждение науки Институт химии нефти Сибирского отделения Российской академии наук</t>
  </si>
  <si>
    <t>Ц5858</t>
  </si>
  <si>
    <t>Федеральное государственное бюджетное учреждение науки Институт геологии алмаза и благородных металлов Сибирского отделения Российской академии наук</t>
  </si>
  <si>
    <t>Ц3748</t>
  </si>
  <si>
    <t>Федеральное государственное бюджетное учреждение науки Институт биофизики Сибирского отделения Российской академии наук</t>
  </si>
  <si>
    <t>Ц3397</t>
  </si>
  <si>
    <t>Федеральное государственное бюджетное учреждение науки Институт горного дела Севера им. Н.В. Черского Сибирского отделения Российской академии наук</t>
  </si>
  <si>
    <t>Ц2142</t>
  </si>
  <si>
    <t>Федеральное государственное бюджетное учреждение науки Институт теплофизики им.С.С.Кутателадзе Сибирского отделения Российской академии наук</t>
  </si>
  <si>
    <t>Ц1795</t>
  </si>
  <si>
    <t>Федеральное государственное бюджетное учреждение науки Институт "Международный томографический центр" Сибирского отделения Российской академии наук</t>
  </si>
  <si>
    <t>Ц1158</t>
  </si>
  <si>
    <t>Федеральное государственное бюджетное учреждение науки Тихоокеанский институт биоорганической химии им. Г.Б. Елякова Дальневосточного отделения Российской академии наук</t>
  </si>
  <si>
    <t>Ц0516</t>
  </si>
  <si>
    <t>Федеральное государственное бюджетное учреждение науки Институт геологии и геохимии им. академика А.Н. Заварицкого Уральского отделения Российской академии наук</t>
  </si>
  <si>
    <t>У8226</t>
  </si>
  <si>
    <t>Федеральное государственное бюджетное учреждение науки Дальневосточный геологический институт Дальневосточного отделения Российской академии наук</t>
  </si>
  <si>
    <t>Ц1305</t>
  </si>
  <si>
    <t>Федеральное государственное бюджетное учреждение науки Институт физики им. Л.В. Киренского Сибирского отделения Российской академии наук</t>
  </si>
  <si>
    <t>Ц1571</t>
  </si>
  <si>
    <t>Федеральное государственное бюджетное учреждение науки Институт истории Сибирского отделения Российской академии наук</t>
  </si>
  <si>
    <t>Ц1914</t>
  </si>
  <si>
    <t>Федеральное государственное бюджетное учреждение науки Институт химии твердого тела и механохимии Сибирского отделения Российской академии наук</t>
  </si>
  <si>
    <t>I.33П</t>
  </si>
  <si>
    <t>Фундаментальные проблемы математического моделирования.  Фундаментальные проблемы факторизационных методов в различных областях. Алгоритмы и математическое обеспечение для вычислительных систем сверхвысокой проводимости.</t>
  </si>
  <si>
    <t>Ц1601</t>
  </si>
  <si>
    <t>Федеральное государственное бюджетное учреждение науки Институт динамики систем и теории управления имени В.М. Матросова Сибирского отделения Российской академии наук</t>
  </si>
  <si>
    <t>Ц1943</t>
  </si>
  <si>
    <t>Федеральное государственное бюджетное учреждение науки Институт иммунологии и физиологии Уральского отделения Российской академии наук</t>
  </si>
  <si>
    <t>Ц1915</t>
  </si>
  <si>
    <t>Федеральное государственное бюджетное учреждение науки Институт физики полупроводников им. А.В. Ржанова Сибирского отделения Российской академии наук</t>
  </si>
  <si>
    <t>Ц9848</t>
  </si>
  <si>
    <t>Федеральное государственное бюджетное учреждение науки Институт математических проблем биологии Российской академии наук</t>
  </si>
  <si>
    <t>Ц3675</t>
  </si>
  <si>
    <t>Федеральное государственное бюджетное учреждение науки Институт систем энергетики им. Л.А. Мелентьева Сибирского отделения Российской академии наук</t>
  </si>
  <si>
    <t>Ц2092</t>
  </si>
  <si>
    <t>Федеральное государственное бюджетное учреждение науки Институт мониторинга климатических и экологических систем Сибирского отделения Российской академии наук</t>
  </si>
  <si>
    <t>Ц1139</t>
  </si>
  <si>
    <t>Федеральное государственное бюджетное учреждение науки Южный математический институт Владикавказского научного центра Российской академии наук</t>
  </si>
  <si>
    <t>Х6824</t>
  </si>
  <si>
    <t>Федеральное государственное бюджетное научное учреждение "Научный центр проблем здоровья семьи и репродукции человека"</t>
  </si>
  <si>
    <t>II.1П</t>
  </si>
  <si>
    <t>Уральское отделение РАН</t>
  </si>
  <si>
    <t>Ц2103</t>
  </si>
  <si>
    <t>Федеральное государственное бюджетное учреждение науки Институт минералогии Уральского отделения Российской академии наук</t>
  </si>
  <si>
    <t>X5171</t>
  </si>
  <si>
    <t>Федеральное государственное бюджетное учреждение науки Институт химии Коми научного центра Уральского отделения Российской академии наук</t>
  </si>
  <si>
    <t>У6155</t>
  </si>
  <si>
    <t>Федеральное государственное бюджетное учреждение науки Институт органического синтеза им. И.Я. Постовского Уральского отделения Российской академии наук</t>
  </si>
  <si>
    <t>У5046</t>
  </si>
  <si>
    <t>Федеральное государственное бюджетное учреждение науки Институт экологии и генетики микроорганизмов Уральского отделения Российской академии наук</t>
  </si>
  <si>
    <t>Х5389</t>
  </si>
  <si>
    <t>Федеральное государственное бюджетное учреждение науки Институт социально-экономических и энергетических проблем Севера Коми научного центра Уральского отделения Российской академии наук</t>
  </si>
  <si>
    <t>Ц1138</t>
  </si>
  <si>
    <t>Федеральное государственное бюджетное природоохранное учреждение науки "Ильменский государственный заповедник"</t>
  </si>
  <si>
    <t>У9060</t>
  </si>
  <si>
    <t>Федеральное государственное бюджетное учреждение науки Институт технической химии Уральского отделения Российской академии наук</t>
  </si>
  <si>
    <t>У6253</t>
  </si>
  <si>
    <t>Федеральное государственное бюджетное учреждение науки Горный институт Уральского отделения Российской академии наук</t>
  </si>
  <si>
    <t>X5173</t>
  </si>
  <si>
    <t>Федеральное государственное бюджетное учреждение науки Институт физиологии Коми научного центра Уральского отделения Российской академии наук</t>
  </si>
  <si>
    <t>У0557</t>
  </si>
  <si>
    <t>Федеральное государственное бюджетное учреждение науки Институт механики Уральского отделения Российской академии наук</t>
  </si>
  <si>
    <t>У1317</t>
  </si>
  <si>
    <t>Федеральное государственное бюджетное учреждение науки Институт истории и археологии Уральского отделения Российской академии наук</t>
  </si>
  <si>
    <t>Ц1939</t>
  </si>
  <si>
    <t>Федеральное государственное бюджетное учреждение науки Институт горного дела Уральского отделения Российской академии наук</t>
  </si>
  <si>
    <t>X6823</t>
  </si>
  <si>
    <t>Федеральное государственное бюджетное учреждение науки Коми научный центр Уральского отделения Российской академии наук</t>
  </si>
  <si>
    <t>У9062</t>
  </si>
  <si>
    <t>Федеральное государственное бюджетное учреждение науки Институт механики сплошных сред Уральского отделения Российской академии наук</t>
  </si>
  <si>
    <t>У3035</t>
  </si>
  <si>
    <t>Федеральное государственное бюджетное учреждение науки Институт геофизики им. Ю.П. Булашевича Уральского отделения Российской академии наук</t>
  </si>
  <si>
    <t>У0555</t>
  </si>
  <si>
    <t>Федеральное государственное бюджетное учреждение науки Удмуртский институт истории, языка и литературы Уральского отделения Российской академии наук</t>
  </si>
  <si>
    <t>Ц1944</t>
  </si>
  <si>
    <t>Федеральное государственное бюджетное учреждение науки Ботанический сад Уральского отделения Российской академии наук</t>
  </si>
  <si>
    <t>У4196</t>
  </si>
  <si>
    <t>Федеральное государственное бюджетное учреждение науки Институт машиноведения Уральского отделения Российской академии наук</t>
  </si>
  <si>
    <t>У0556</t>
  </si>
  <si>
    <t>Федеральное государственное бюджетное учреждение науки Удмуртский научный центр Уральского отделения Российской академии наук</t>
  </si>
  <si>
    <t>X9626</t>
  </si>
  <si>
    <t>Федеральное государственное бюджетное научное учреждение "Южно-Уральский научный центр"</t>
  </si>
  <si>
    <t>Ц1567</t>
  </si>
  <si>
    <t>Федеральное государственное бюджетное учреждение науки Научно-инженерный центр "Надежность и ресурс больших систем и машин" Уральского отделения Российской академии наук</t>
  </si>
  <si>
    <t>У6175</t>
  </si>
  <si>
    <t>Федеральное государственное бюджетное учреждение науки Институт клеточного и внутриклеточного симбиоза Уральского отделения Российской академии наук</t>
  </si>
  <si>
    <t>У9061</t>
  </si>
  <si>
    <t>Федеральное государственное бюджетное учреждение науки Пермский научный центр Уральского отделения Российской академии наук</t>
  </si>
  <si>
    <t>Ц1575</t>
  </si>
  <si>
    <t>Федеральное государственное бюджетное учреждение науки Тобольская комплексная научная станция Уральского отделения Российской академии наук</t>
  </si>
  <si>
    <t>У5621</t>
  </si>
  <si>
    <t>Федеральное государственное бюджетное учреждение науки Институт философии и права Уральского отделения Российской академии наук</t>
  </si>
  <si>
    <t>Ц1569</t>
  </si>
  <si>
    <t>Федеральное государственное бюджетное учреждение науки Институт теплофизики Уральского отделения Российской академии наук</t>
  </si>
  <si>
    <t>Ц2584</t>
  </si>
  <si>
    <t>Федеральное государственное бюджетное учреждение науки Институт физиологии природных адаптаций Уральского отделения Российской академии наук</t>
  </si>
  <si>
    <t>Ц1940</t>
  </si>
  <si>
    <t>Федеральное государственное бюджетное учреждение науки Институт промышленной экологии Уральского отделения Российской академии наук</t>
  </si>
  <si>
    <t>У6174</t>
  </si>
  <si>
    <t>Федеральное государственное бюджетное учреждение науки Оренбургский научный центр Уральского отделения Российской академии наук</t>
  </si>
  <si>
    <t>X5390</t>
  </si>
  <si>
    <t>Федеральное государственное бюджетное учреждение науки Институт биологии Коми научного центра Уральского отделения Российской академии наук</t>
  </si>
  <si>
    <t>Х9336</t>
  </si>
  <si>
    <t>Федеральное государственное бюджетное учреждение науки Физико-технический институт Уральского отделения Российской академии наук</t>
  </si>
  <si>
    <t>X5172</t>
  </si>
  <si>
    <t>Федеральное государственное бюджетное учреждение науки Институт языка, литературы и истории Коми научного центра Уральского отделения Российской академии наук</t>
  </si>
  <si>
    <t>У0356</t>
  </si>
  <si>
    <t>Федеральное государственное бюджетное учреждение науки Центральная научная библиотека Уральского отделения Российской академии наук</t>
  </si>
  <si>
    <t>У9217</t>
  </si>
  <si>
    <t>Федеральное государственное бюджетное учреждение науки Институт экологии растений и животных Уральского отделения Российской академии наук</t>
  </si>
  <si>
    <t>У4197</t>
  </si>
  <si>
    <t>Федеральное государственное бюджетное учреждение науки Институт высокотемпературной электрохимии Уральского отделения Российской академии наук</t>
  </si>
  <si>
    <t>У4192</t>
  </si>
  <si>
    <t>Федеральное государственное бюджетное учреждение науки Институт металлургии Уральского отделения Российской академии наук</t>
  </si>
  <si>
    <t>У5626</t>
  </si>
  <si>
    <t>Федеральное государственное бюджетное учреждение науки Институт экономики Уральского отделения Российской академии наук</t>
  </si>
  <si>
    <t>Ц1568</t>
  </si>
  <si>
    <t>Федеральное государственное бюджетное учреждение науки Институт химии твердого тела Уральского отделения Российской академии наук</t>
  </si>
  <si>
    <t>Ц2588</t>
  </si>
  <si>
    <t>Федеральное государственное бюджетное учреждение науки Институт экологических проблем Севера Уральского отделения Российской академии наук</t>
  </si>
  <si>
    <t>У6156</t>
  </si>
  <si>
    <t>Федеральное государственное бюджетное учреждение науки Институт физики металлов имени М.Н. Михеева Уральского отделения Российской академии наук</t>
  </si>
  <si>
    <t>II.2П</t>
  </si>
  <si>
    <t>Сибирское отделение РАН</t>
  </si>
  <si>
    <t>Ц2084</t>
  </si>
  <si>
    <t>Федеральное государственное бюджетное учреждение науки Государственная публичная научно-техническая библиотека Сибирского отделения Российской академии наук</t>
  </si>
  <si>
    <t>Ц1572</t>
  </si>
  <si>
    <t>Федеральное государственное бюджетное учреждение науки Институт автоматики и электрометрии Сибирского отделения Российской академии наук</t>
  </si>
  <si>
    <t>Ц3673</t>
  </si>
  <si>
    <t>Федеральное государственное бюджетное учреждение науки Институт геохимии им. А.П. Виноградова Сибирского отделения Российской академии наук</t>
  </si>
  <si>
    <t>Ч3049</t>
  </si>
  <si>
    <t>Федеральное государственное бюджетное учреждение науки Институт физического материаловедения Сибирского отделения Российской академии наук</t>
  </si>
  <si>
    <t>Ц1653</t>
  </si>
  <si>
    <t>Федеральное государственное бюджетное научное учреждение "Федеральный исследовательский центр Институт цитологии и генетики Сибирского отделения Российской академии наук"</t>
  </si>
  <si>
    <t>Ц1646</t>
  </si>
  <si>
    <t>Федеральное государственное бюджетное учреждение науки Иркутский институт химии им. А.Е. Фаворского Сибирского отделения Российской академии наук</t>
  </si>
  <si>
    <t>Ц3402</t>
  </si>
  <si>
    <t>Федеральное государственное бюджетное учреждение науки Институт гуманитарных исследований и проблем малочисленных народов Севера Сибирского отделения Российской академии наук</t>
  </si>
  <si>
    <t>Ц2201</t>
  </si>
  <si>
    <t>Федеральное государственное бюджетное учреждение науки Новосибирский институт органической химии им. Н.Н. Ворожцова Сибирского отделения Российской академии наук</t>
  </si>
  <si>
    <t>Ц3759</t>
  </si>
  <si>
    <t>Федеральное государственное бюджетное учреждение науки Институт химии и химической технологии Сибирского отделения Российской академии наук</t>
  </si>
  <si>
    <t>Ц0437</t>
  </si>
  <si>
    <t>Федеральное государственное бюджетное учреждение науки Институт проблем переработки углеводородов Сибирского отделения Российской академии наук</t>
  </si>
  <si>
    <t>Ц1476</t>
  </si>
  <si>
    <t>Федеральное государственное бюджетное учреждение науки Институт философии и права Сибирского отделения Российской академии наук</t>
  </si>
  <si>
    <t>Ч0058</t>
  </si>
  <si>
    <t>Федеральное государственное бюджетное учреждение науки Институт монголоведения, буддологии и тибетологии Сибирского отделения Российской академии наук</t>
  </si>
  <si>
    <t>Ч0978</t>
  </si>
  <si>
    <t>Федеральное государственное бюджетное учреждение науки Институт общей и экспериментальной биологии Сибирского отделения Российской академии наук</t>
  </si>
  <si>
    <t>Ч0060</t>
  </si>
  <si>
    <t>Федеральное государственное бюджетное учреждение науки Геологический институт Сибирского отделения Российской академии наук</t>
  </si>
  <si>
    <t>Ц2602</t>
  </si>
  <si>
    <t>Федеральное государственное бюджетное учреждение науки Институт химической кинетики и горения им. В.В. Воеводского Сибирского отделения Российской академии наук</t>
  </si>
  <si>
    <t>Ц3390</t>
  </si>
  <si>
    <t>Федеральное государственное бюджетное учреждение науки Институт физико-технических проблем Севера им. В.П.Ларионова Сибирского отделения Российской академии наук</t>
  </si>
  <si>
    <t>Ц4186</t>
  </si>
  <si>
    <t>Федеральное государственное бюджетное учреждение науки Лимнологический институт Сибирского отделения Российской академии наук</t>
  </si>
  <si>
    <t>У8151</t>
  </si>
  <si>
    <t>Федеральное государственное бюджетное учреждение науки Институт водных и экологических проблем Сибирского отделения Российской академии наук</t>
  </si>
  <si>
    <t>Ц1796</t>
  </si>
  <si>
    <t>Федеральное государственное бюджетное учреждение науки Институт математики им. С.Л. Соболева Сибирского отделения Российской академии наук</t>
  </si>
  <si>
    <t>Ц1481</t>
  </si>
  <si>
    <t>Федеральное государственное бюджетное учреждение науки Институт археологии и этнографии Сибирского отделения Российской академии наук</t>
  </si>
  <si>
    <t>Ц2605</t>
  </si>
  <si>
    <t>Федеральное государственное бюджетное учреждение науки Центральный сибирский ботанический сад Сибирского отделения Российской академии наук</t>
  </si>
  <si>
    <t>Ц4190</t>
  </si>
  <si>
    <t>Федеральное государственное бюджетное учреждение науки Сибирский институт физиологии и биохимии растений Сибирского отделения Российской академии наук</t>
  </si>
  <si>
    <t>У9183</t>
  </si>
  <si>
    <t>Федеральное государственное бюджетное учреждение науки Институт проблем химико-энергетических технологий Сибирского отделения Российской академии наук</t>
  </si>
  <si>
    <t>Ц2082</t>
  </si>
  <si>
    <t>Федеральное государственное бюджетное учреждение науки Институт систематики и экологии животных Сибирского отделения Российской академии наук</t>
  </si>
  <si>
    <t>Ц2307</t>
  </si>
  <si>
    <t>Федеральное государственное бюджетное учреждение науки Институт экономики и организации промышленного производства Сибирского отделения Российской академии наук</t>
  </si>
  <si>
    <t>Ц3393</t>
  </si>
  <si>
    <t>Федеральное государственное бюджетное учреждение науки Институт биологических проблем криолитозоны Сибирского отделения Российской академии наук</t>
  </si>
  <si>
    <t>Ц2003</t>
  </si>
  <si>
    <t>Федеральное государственное бюджетное учреждение науки Институт гидродинамики им. М.А. Лаврентьева Сибирского отделения Российской академии наук</t>
  </si>
  <si>
    <t>Ц2204</t>
  </si>
  <si>
    <t>Федеральное государственное бюджетное учреждение науки Институт филологии Сибирского отделения Российской академии наук</t>
  </si>
  <si>
    <t>Ц3099</t>
  </si>
  <si>
    <t>Федеральное государственное бюджетное учреждение науки Институт горного дела им. Н.А. Чинакала Сибирского отделения Российской академии наук</t>
  </si>
  <si>
    <t>Ц3396</t>
  </si>
  <si>
    <t>Федеральное государственное бюджетное учреждение науки Институт космофизических исследований и аэрономии им. Ю.Г. Шафера Сибирского отделения Российской академии наук</t>
  </si>
  <si>
    <t>Ц2083</t>
  </si>
  <si>
    <t>Федеральное государственное бюджетное учреждение науки Институт почвоведения и агрохимии Сибирского отделения Российской академии наук</t>
  </si>
  <si>
    <t>Ц5906</t>
  </si>
  <si>
    <t>Федеральное государственное бюджетное учреждение науки Красноярский научный центр Сибирского отделения Российской академии наук</t>
  </si>
  <si>
    <t>Ч0057</t>
  </si>
  <si>
    <t>Федеральное государственное бюджетное учреждение науки Бурятский научный центр Сибирского отделения Российской академии наук</t>
  </si>
  <si>
    <t>Ц2310</t>
  </si>
  <si>
    <t>Федеральное государственное бюджетное учреждение науки Геофизическая служба Сибирского отделения Российской академии наук</t>
  </si>
  <si>
    <t>Ц3399</t>
  </si>
  <si>
    <t>Федеральное государственное бюджетное учреждение науки Институт проблем нефти и газа Сибирского отделения Российской академии наук</t>
  </si>
  <si>
    <t>Ц3273</t>
  </si>
  <si>
    <t>Федеральное государственное бюджетное учреждение науки Институт природных ресурсов, экологии и криологии Сибирского отделения Российской академии наук</t>
  </si>
  <si>
    <t>Ц2306</t>
  </si>
  <si>
    <t>Федеральное государственное бюджетное учреждение науки Конструкторско-технологический институт вычислительной техники Сибирского отделения Российской академии наук</t>
  </si>
  <si>
    <t>Ц3763</t>
  </si>
  <si>
    <t>Федеральное государственное бюджетное учреждение науки Специальное конструкторско-технологическое бюро "Наука" Красноярского научного центра Сибирского отделения Российской академии наук</t>
  </si>
  <si>
    <t>Ц2002</t>
  </si>
  <si>
    <t>Федеральное государственное бюджетное учреждение науки Конструкторско-технологический институт научного приборостроения Сибирского отделения Российской академии наук</t>
  </si>
  <si>
    <t>Ц3226</t>
  </si>
  <si>
    <t>Федеральное государственное бюджетное учреждение науки Институт проблем освоения Севера Сибирского отделения Российской академии наук</t>
  </si>
  <si>
    <t>Ц3752</t>
  </si>
  <si>
    <t>Федеральное государственное бюджетное учреждение науки Институт вычислительного моделирования Сибирского отделения Российской академии наук</t>
  </si>
  <si>
    <t>Ц1716</t>
  </si>
  <si>
    <t>Федеральное государственное бюджетное учреждение науки Институт углехимии и химического материаловедения Сибирского отделения Российской академии наук</t>
  </si>
  <si>
    <t>Ц7392</t>
  </si>
  <si>
    <t>Федеральное государственное бюджетное учреждение науки Институт мерзлотоведения им. П.И. Мельникова Сибирского отделения Российской академии наук</t>
  </si>
  <si>
    <t>Ц3179</t>
  </si>
  <si>
    <t>Федеральное государственное бюджетное учреждение науки Институт географии им. В.Б. Сочавы Сибирского отделения Российской академии наук</t>
  </si>
  <si>
    <t>Ц1900</t>
  </si>
  <si>
    <t>Федеральное государственное бюджетное учреждение науки Институт систем информатики им. А.П. Ершова Сибирского отделения Российской академии наук</t>
  </si>
  <si>
    <t>Ч0965</t>
  </si>
  <si>
    <t>Федеральное государственное бюджетное учреждение науки Байкальский институт природопользования Сибирского отделения Российской академии наук</t>
  </si>
  <si>
    <t>Ц1689</t>
  </si>
  <si>
    <t>Федеральное государственное бюджетное учреждение науки Институт угля Сибирского отделения Российской академии наук</t>
  </si>
  <si>
    <t>Ц5905</t>
  </si>
  <si>
    <t>Федеральное государственное бюджетное учреждение науки Институт леса им. В.Н. Сукачева Сибирского отделения Российской академии наук</t>
  </si>
  <si>
    <t>Ц1589</t>
  </si>
  <si>
    <t>Федеральное государственное бюджетное учреждение науки Томский научный центр Сибирского отделения Российской академии наук</t>
  </si>
  <si>
    <t>II.3П</t>
  </si>
  <si>
    <t>Дальневосточное отделение РАН</t>
  </si>
  <si>
    <t>Ц6400</t>
  </si>
  <si>
    <t>Федеральное государственное бюджетное учреждение науки Институт водных и экологических проблем Дальневосточного отделения Российской академии наук</t>
  </si>
  <si>
    <t>У0727</t>
  </si>
  <si>
    <t>Федеральное государственное бюджетное научное учреждение "Научно-исследовательский институт эпидемиологии и микробиологии имени Г.П. Сомова"</t>
  </si>
  <si>
    <t>У8230</t>
  </si>
  <si>
    <t>Федеральное государственное бюджетное учреждение науки Ботанический сад-институт Дальневосточного отделения Российской академии наук</t>
  </si>
  <si>
    <t>Ц1152</t>
  </si>
  <si>
    <t>Федеральное государственное бюджетное учреждение науки Научно-образовательный комплекс "Приморский океанариум" Дальневосточного отделения Российской академии наук</t>
  </si>
  <si>
    <t>Ц9072</t>
  </si>
  <si>
    <t>Федеральное государственное бюджетное учреждение науки Институт машиноведения и металлургии Дальневосточного отделения Российской академии наук</t>
  </si>
  <si>
    <t>Ц1149</t>
  </si>
  <si>
    <t>Федеральное государственное бюджетное учреждение науки Институт проблем морских технологий Дальневосточного отделения Российской академии наук</t>
  </si>
  <si>
    <t>У0725</t>
  </si>
  <si>
    <t>Федеральное государственное бюджетное научное учреждение "Приморский научно-исследовательский институт  сельского хозяйства"</t>
  </si>
  <si>
    <t>Ц0597</t>
  </si>
  <si>
    <t>Федеральное государственное бюджетное учреждение науки Институт материаловедения Хабаровского научного центра Дальневосточного отделения Российской академии наук</t>
  </si>
  <si>
    <t>У5732</t>
  </si>
  <si>
    <t>Федеральное государственное бюджетное учреждение науки Институт космофизических исследований и распространения радиоволн Дальневосточного отделения Российской академии наук</t>
  </si>
  <si>
    <t>Ц6399</t>
  </si>
  <si>
    <t>Федеральное государственное бюджетное учреждение науки Институт горного дела Дальневосточного отделения Российской академии наук</t>
  </si>
  <si>
    <t>Ц9000</t>
  </si>
  <si>
    <t>Федеральное государственное бюджетное учреждение науки Институт комплексного анализа региональных проблем Дальневосточного отделения Российской академии наук</t>
  </si>
  <si>
    <t>Ц6325</t>
  </si>
  <si>
    <t>Федеральное государственное бюджетное учреждение науки Институт тектоники и геофизики им. Ю.А. Косыгина Дальневосточного отделения Российской академии наук</t>
  </si>
  <si>
    <t>Ц3260</t>
  </si>
  <si>
    <t>Федеральное государственное бюджетное учреждение науки Институт морской геологии и геофизики Дальневосточного отделения Российской академии наук</t>
  </si>
  <si>
    <t>Ц1161</t>
  </si>
  <si>
    <t>Федеральное государственное бюджетное учреждение науки Институт прикладной математики Дальневосточного отделения Российской академии наук</t>
  </si>
  <si>
    <t>Х6602</t>
  </si>
  <si>
    <t>Федеральное государственное бюджетное научное учреждение "Дальневосточный научный центр физиологии и патологии дыхания"</t>
  </si>
  <si>
    <t>У4953</t>
  </si>
  <si>
    <t>Федеральное государственное бюджетное учреждение науки Горнотаежная станция им. В.Л. Комарова Дальневосточного отделения Российской академии наук</t>
  </si>
  <si>
    <t>Ц8271</t>
  </si>
  <si>
    <t>Федеральное государственное бюджетное учреждение науки Институт геологии и природопользования Дальневосточного отделения Российской академии наук</t>
  </si>
  <si>
    <t>Ц3246</t>
  </si>
  <si>
    <t>Федеральное государственное бюджетное учреждение науки Специальное конструкторское бюро средств автоматизации морских исследований Дальневосточного отделения Российской академии наук</t>
  </si>
  <si>
    <t>Ц3094</t>
  </si>
  <si>
    <t>Федеральное государственное бюджетное учреждение науки Северо-Восточный комплексный научно-исследовательский институт им. Н.А. Шило Дальневосточного отделения Российской академии наук</t>
  </si>
  <si>
    <t>Ц8128</t>
  </si>
  <si>
    <t>Федеральное государственное бюджетное учреждение науки Институт вулканологии и сейсмологии Дальневосточного отделения Российской академии наук</t>
  </si>
  <si>
    <t>Ц1163</t>
  </si>
  <si>
    <t>Федеральное государственное бюджетное учреждение науки Биолого-почвенный институт Дальневосточного отделения Российской академии наук</t>
  </si>
  <si>
    <t>Ц1157</t>
  </si>
  <si>
    <t>Федеральное государственное бюджетное учреждение науки Институт биологии моря им. А.В. Жирмунского Дальневосточного отделения Российской академии наук</t>
  </si>
  <si>
    <t>Ц3193</t>
  </si>
  <si>
    <t>Федеральное государственное бюджетное учреждение науки Вычислительный центр Дальневосточного отделения Российской академии наук</t>
  </si>
  <si>
    <t>Ц1165</t>
  </si>
  <si>
    <t>Федеральное государственное бюджетное учреждение науки Институт химии Дальневосточного отделения Российской академии наук</t>
  </si>
  <si>
    <t>Ц3010</t>
  </si>
  <si>
    <t>Федеральное государственное бюджетное учреждение научного обслуживания Управление научно-исследовательского флота Дальневосточного отделения Российской академии наук</t>
  </si>
  <si>
    <t>III.1</t>
  </si>
  <si>
    <t>Отделение математических наук</t>
  </si>
  <si>
    <t>Ц3641</t>
  </si>
  <si>
    <t>Федеральное государственное бюджетное учреждение науки Институт прикладных математических исследований Карельского научного центра Российской академии наук</t>
  </si>
  <si>
    <t>У9712</t>
  </si>
  <si>
    <t>Федеральное государственное бюджетное научное учреждение "Институт прикладной математики и автоматизации"</t>
  </si>
  <si>
    <t>Ц1479</t>
  </si>
  <si>
    <t>Федеральное государственное бюджетное учреждение науки Дагестанский научный центр Российской академии наук</t>
  </si>
  <si>
    <t>III.2</t>
  </si>
  <si>
    <t>Отделение физических наук</t>
  </si>
  <si>
    <t>III.3</t>
  </si>
  <si>
    <t>Отделение нанотехнологий и информационных технологий</t>
  </si>
  <si>
    <t>У6636</t>
  </si>
  <si>
    <t>Федеральное государственное бюджетное учреждение науки Институт информатики и математического моделирования технологических процессов Кольского научного центра Российской академии наук</t>
  </si>
  <si>
    <t>III.4</t>
  </si>
  <si>
    <t>Отделение энергетики, машиностроения, механики и процессов управления</t>
  </si>
  <si>
    <t>Х5874</t>
  </si>
  <si>
    <t>Федеральное государственное бюджетное учреждение науки Институт проблем безопасного развития атомной энергетики Российской академии наук</t>
  </si>
  <si>
    <t>У8664</t>
  </si>
  <si>
    <t>Федеральное государственное бюджетное учреждение науки Институт проблем управления сложными системами Российской академии наук</t>
  </si>
  <si>
    <t>Ц9972</t>
  </si>
  <si>
    <t>Федеральное государственное бюджетное учреждение науки Институт проблем сверхпластичности металлов Российской академии наук</t>
  </si>
  <si>
    <t>Ч7127</t>
  </si>
  <si>
    <t>Федеральное государственное бюджетное учреждение науки Институт проблем точной механики и управления Российской академии наук</t>
  </si>
  <si>
    <t>У6498</t>
  </si>
  <si>
    <t>Федеральное государственное бюджетное учреждение науки Самарский научный центр Российской академии наук</t>
  </si>
  <si>
    <t>III.5</t>
  </si>
  <si>
    <t>Отделение химии и наук о материалах</t>
  </si>
  <si>
    <t>III.8</t>
  </si>
  <si>
    <t>Отделение наук о Земле</t>
  </si>
  <si>
    <t>III.9</t>
  </si>
  <si>
    <t>Отделение общественных наук</t>
  </si>
  <si>
    <t>Ц3794</t>
  </si>
  <si>
    <t>Федеральное государственное бюджетное учреждение науки Социологический институт Российской академии наук</t>
  </si>
  <si>
    <t>Ц4355</t>
  </si>
  <si>
    <t>Федеральное государственное бюджетное учреждение науки Санкт-Петербургский экономико-математический институт Российской академии наук</t>
  </si>
  <si>
    <t>У5138</t>
  </si>
  <si>
    <t>Федеральное государственное бюджетное учреждение науки Институт социально-экономических исследований Дагестанского научного центра Российской академии наук</t>
  </si>
  <si>
    <t>Ч3361</t>
  </si>
  <si>
    <t>Федеральное государственное бюджетное учреждение науки Институт психологии Российской академии наук</t>
  </si>
  <si>
    <t>III.10</t>
  </si>
  <si>
    <t>Отделение глобальных проблем и международных отношений</t>
  </si>
  <si>
    <t>Ч5906</t>
  </si>
  <si>
    <t>Федеральное государственное бюджетное учреждение науки Институт Африки Российской академии наук</t>
  </si>
  <si>
    <t>Ч7067</t>
  </si>
  <si>
    <t>Федеральное государственное бюджетное учреждение науки Институт Латинской Америки Российской академии наук</t>
  </si>
  <si>
    <t>Ц3692</t>
  </si>
  <si>
    <t>Федеральное государственное бюджетное учреждение науки Центр ситуационного анализа Российской академии наук</t>
  </si>
  <si>
    <t>III.11</t>
  </si>
  <si>
    <t>Отделение историко-филологических наук</t>
  </si>
  <si>
    <t>Ц4462</t>
  </si>
  <si>
    <t>Федеральное государственное бюджетное учреждение науки Институт истории, языка и литературы Уфимского научного центра Российской академии наук</t>
  </si>
  <si>
    <t>У5137</t>
  </si>
  <si>
    <t>Федеральное государственное бюджетное учреждение науки Институт истории, археологии и этнографии Дагестанского научного центра Российской академии наук</t>
  </si>
  <si>
    <t>У8034</t>
  </si>
  <si>
    <t>Федеральное государственное бюджетное учреждение науки Институт восточных рукописей Российской академии наук</t>
  </si>
  <si>
    <t>Ч8444</t>
  </si>
  <si>
    <t>Федеральное государственное бюджетное учреждение науки Институт языкознания Российской академии наук</t>
  </si>
  <si>
    <t>III.12</t>
  </si>
  <si>
    <t>Отделение медицинских наук</t>
  </si>
  <si>
    <t>У9411</t>
  </si>
  <si>
    <t>Федеральное государственное бюджетное научное учреждение "Научный центр неврологии"</t>
  </si>
  <si>
    <t>Ц3696</t>
  </si>
  <si>
    <t>Федеральное государственное бюджетное научное учреждение "Научно-исследовательский институт питания"</t>
  </si>
  <si>
    <t>III.13</t>
  </si>
  <si>
    <t>Отделение сельскохозяйственных наук</t>
  </si>
  <si>
    <t>X6063</t>
  </si>
  <si>
    <t>Федеральное государственное бюджетное научное учреждение "Краснодарский научно-исследовательский институт сельского хозяйства имени  П.П. Лукьяненко"</t>
  </si>
  <si>
    <t>X3015</t>
  </si>
  <si>
    <t>Федеральное государственное бюджетное научное учреждение "Всероссийский научно-исследовательский институт животноводства  имени академика Л.К. Эрнста"</t>
  </si>
  <si>
    <t>X6800</t>
  </si>
  <si>
    <t>Федеральное государственное бюджетное научное учреждение "Всероссийский научно-исследовательский институт сельскохозяйственной микробиологии"</t>
  </si>
  <si>
    <t>X3017</t>
  </si>
  <si>
    <t>Государственное научное учреждение Всероссийский научно-исследовательский и технологический институт птицеводства Российской академии сельскохозяйственных наук</t>
  </si>
  <si>
    <t>IV</t>
  </si>
  <si>
    <t>Научные конференции, симпозиумы, съезды, семинары и школы</t>
  </si>
  <si>
    <t>КОНФ</t>
  </si>
  <si>
    <t>Наименование программы</t>
  </si>
  <si>
    <t>Наименование института</t>
  </si>
  <si>
    <t>код института</t>
  </si>
  <si>
    <t>I.1П Итог</t>
  </si>
  <si>
    <t>I.2П Итог</t>
  </si>
  <si>
    <t>I.3П Итог</t>
  </si>
  <si>
    <t>I.4П Итог</t>
  </si>
  <si>
    <t>I.5П Итог</t>
  </si>
  <si>
    <t>I.6П Итог</t>
  </si>
  <si>
    <t>I.7П Итог</t>
  </si>
  <si>
    <t>I.8П Итог</t>
  </si>
  <si>
    <t>I.9П Итог</t>
  </si>
  <si>
    <t>I.10П Итог</t>
  </si>
  <si>
    <t>I.11П Итог</t>
  </si>
  <si>
    <t>I.12П Итог</t>
  </si>
  <si>
    <t>I.13П Итог</t>
  </si>
  <si>
    <t>I.14П Итог</t>
  </si>
  <si>
    <t>I.15П Итог</t>
  </si>
  <si>
    <t>I.16П Итог</t>
  </si>
  <si>
    <t>I.17П Итог</t>
  </si>
  <si>
    <t>I.18П Итог</t>
  </si>
  <si>
    <t>I.19П Итог</t>
  </si>
  <si>
    <t>I.20П Итог</t>
  </si>
  <si>
    <t>I.21П Итог</t>
  </si>
  <si>
    <t>I.22П Итог</t>
  </si>
  <si>
    <t>I.23П Итог</t>
  </si>
  <si>
    <t>I.24П Итог</t>
  </si>
  <si>
    <t>I.25П Итог</t>
  </si>
  <si>
    <t>I.26П Итог</t>
  </si>
  <si>
    <t>I.27П Итог</t>
  </si>
  <si>
    <t>I.28П Итог</t>
  </si>
  <si>
    <t>I.29П Итог</t>
  </si>
  <si>
    <t>I.30П Итог</t>
  </si>
  <si>
    <t>I.31П Итог</t>
  </si>
  <si>
    <t>I.32П Итог</t>
  </si>
  <si>
    <t>I.33П Итог</t>
  </si>
  <si>
    <t>II.1П Итог</t>
  </si>
  <si>
    <t>II.2П Итог</t>
  </si>
  <si>
    <t>II.3П Итог</t>
  </si>
  <si>
    <t>III.1 Итог</t>
  </si>
  <si>
    <t>III.2 Итог</t>
  </si>
  <si>
    <t>III.3 Итог</t>
  </si>
  <si>
    <t>III.4 Итог</t>
  </si>
  <si>
    <t>III.5 Итог</t>
  </si>
  <si>
    <t>III.8 Итог</t>
  </si>
  <si>
    <t>III.9 Итог</t>
  </si>
  <si>
    <t>III.10 Итог</t>
  </si>
  <si>
    <t>III.11 Итог</t>
  </si>
  <si>
    <t>III.12 Итог</t>
  </si>
  <si>
    <t>III.13 Итог</t>
  </si>
  <si>
    <t>IV Итог</t>
  </si>
  <si>
    <t>Общий итог</t>
  </si>
  <si>
    <t>номер институ-та по 2591-р</t>
  </si>
  <si>
    <t>Номер програм-мы</t>
  </si>
  <si>
    <r>
      <t>Распределение объемов   финансирования по программам фундаментальных исследований  и  учреждениям-участникам программ, подведомственным ФАНО России, на выполнение научных исследований по приоритетным направлениям, определяемым РАН(субсидии на финансовое обеспечение выполнения государственного задания), на</t>
    </r>
    <r>
      <rPr>
        <b/>
        <sz val="12"/>
        <color theme="1"/>
        <rFont val="Calibri"/>
        <family val="2"/>
        <charset val="204"/>
        <scheme val="minor"/>
      </rPr>
      <t xml:space="preserve"> 2016   </t>
    </r>
    <r>
      <rPr>
        <b/>
        <sz val="11"/>
        <color theme="1"/>
        <rFont val="Calibri"/>
        <family val="2"/>
        <charset val="204"/>
        <scheme val="minor"/>
      </rPr>
      <t>год</t>
    </r>
  </si>
  <si>
    <t>Итого на 2016 г (с учетом сокращения) тыс.руб.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</si>
</sst>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 vertical="justify"/>
    </xf>
    <xf numFmtId="0" fontId="1" fillId="0" borderId="0" xfId="0" applyFont="1"/>
    <xf numFmtId="4" fontId="1" fillId="0" borderId="0" xfId="0" applyNumberFormat="1" applyFont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0" fillId="0" borderId="1" xfId="0" applyBorder="1" applyAlignment="1">
      <alignment horizontal="justify" vertical="top"/>
    </xf>
    <xf numFmtId="0" fontId="1" fillId="0" borderId="1" xfId="0" applyFont="1" applyBorder="1" applyAlignment="1">
      <alignment horizontal="justify" vertical="top"/>
    </xf>
    <xf numFmtId="0" fontId="0" fillId="0" borderId="0" xfId="0" applyAlignment="1">
      <alignment horizontal="justify" vertical="top"/>
    </xf>
    <xf numFmtId="2" fontId="0" fillId="0" borderId="1" xfId="0" applyNumberFormat="1" applyBorder="1" applyAlignment="1">
      <alignment horizontal="justify" vertical="top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68"/>
  <sheetViews>
    <sheetView tabSelected="1" workbookViewId="0">
      <selection activeCell="H3" sqref="H3"/>
    </sheetView>
  </sheetViews>
  <sheetFormatPr defaultRowHeight="14.4" outlineLevelRow="2" x14ac:dyDescent="0.3"/>
  <cols>
    <col min="2" max="2" width="37" style="10" customWidth="1"/>
    <col min="4" max="4" width="49.6640625" style="10" customWidth="1"/>
    <col min="5" max="5" width="10.109375" customWidth="1"/>
    <col min="6" max="6" width="12.5546875" customWidth="1"/>
    <col min="8" max="8" width="12.5546875" customWidth="1"/>
    <col min="10" max="10" width="17" customWidth="1"/>
  </cols>
  <sheetData>
    <row r="1" spans="1:9" ht="45" customHeight="1" x14ac:dyDescent="0.3">
      <c r="A1" s="12" t="s">
        <v>961</v>
      </c>
      <c r="B1" s="12"/>
      <c r="C1" s="12"/>
      <c r="D1" s="12"/>
      <c r="E1" s="12"/>
      <c r="F1" s="12"/>
    </row>
    <row r="2" spans="1:9" ht="63.75" customHeight="1" x14ac:dyDescent="0.3">
      <c r="A2" s="13" t="s">
        <v>960</v>
      </c>
      <c r="B2" s="14" t="s">
        <v>907</v>
      </c>
      <c r="C2" s="13" t="s">
        <v>959</v>
      </c>
      <c r="D2" s="14" t="s">
        <v>908</v>
      </c>
      <c r="E2" s="13" t="s">
        <v>909</v>
      </c>
      <c r="F2" s="16" t="s">
        <v>962</v>
      </c>
      <c r="G2" s="2"/>
    </row>
    <row r="3" spans="1:9" ht="57.6" outlineLevel="2" x14ac:dyDescent="0.3">
      <c r="A3" s="5" t="s">
        <v>0</v>
      </c>
      <c r="B3" s="11" t="s">
        <v>1</v>
      </c>
      <c r="C3" s="5">
        <v>127</v>
      </c>
      <c r="D3" s="8" t="s">
        <v>3</v>
      </c>
      <c r="E3" s="5" t="s">
        <v>2</v>
      </c>
      <c r="F3" s="5">
        <v>268.51</v>
      </c>
    </row>
    <row r="4" spans="1:9" ht="57.6" outlineLevel="2" x14ac:dyDescent="0.3">
      <c r="A4" s="5" t="s">
        <v>0</v>
      </c>
      <c r="B4" s="8" t="s">
        <v>1</v>
      </c>
      <c r="C4" s="5">
        <v>47</v>
      </c>
      <c r="D4" s="8" t="s">
        <v>5</v>
      </c>
      <c r="E4" s="5" t="s">
        <v>4</v>
      </c>
      <c r="F4" s="5">
        <v>0</v>
      </c>
      <c r="I4" s="15"/>
    </row>
    <row r="5" spans="1:9" ht="43.2" outlineLevel="2" x14ac:dyDescent="0.3">
      <c r="A5" s="5" t="s">
        <v>0</v>
      </c>
      <c r="B5" s="8" t="s">
        <v>1</v>
      </c>
      <c r="C5" s="5">
        <v>35</v>
      </c>
      <c r="D5" s="8" t="s">
        <v>7</v>
      </c>
      <c r="E5" s="5" t="s">
        <v>6</v>
      </c>
      <c r="F5" s="5">
        <v>513.04999999999995</v>
      </c>
    </row>
    <row r="6" spans="1:9" ht="43.2" outlineLevel="2" x14ac:dyDescent="0.3">
      <c r="A6" s="5" t="s">
        <v>0</v>
      </c>
      <c r="B6" s="8" t="s">
        <v>1</v>
      </c>
      <c r="C6" s="5">
        <v>103</v>
      </c>
      <c r="D6" s="8" t="s">
        <v>9</v>
      </c>
      <c r="E6" s="5" t="s">
        <v>8</v>
      </c>
      <c r="F6" s="5">
        <v>489.07</v>
      </c>
    </row>
    <row r="7" spans="1:9" ht="43.2" outlineLevel="2" x14ac:dyDescent="0.3">
      <c r="A7" s="5" t="s">
        <v>0</v>
      </c>
      <c r="B7" s="8" t="s">
        <v>1</v>
      </c>
      <c r="C7" s="5">
        <v>74</v>
      </c>
      <c r="D7" s="8" t="s">
        <v>11</v>
      </c>
      <c r="E7" s="5" t="s">
        <v>10</v>
      </c>
      <c r="F7" s="5">
        <v>469.9</v>
      </c>
    </row>
    <row r="8" spans="1:9" ht="57.6" outlineLevel="2" x14ac:dyDescent="0.3">
      <c r="A8" s="5" t="s">
        <v>0</v>
      </c>
      <c r="B8" s="8" t="s">
        <v>1</v>
      </c>
      <c r="C8" s="5">
        <v>97</v>
      </c>
      <c r="D8" s="8" t="s">
        <v>13</v>
      </c>
      <c r="E8" s="5" t="s">
        <v>12</v>
      </c>
      <c r="F8" s="5">
        <v>445.92</v>
      </c>
    </row>
    <row r="9" spans="1:9" ht="57.6" outlineLevel="2" x14ac:dyDescent="0.3">
      <c r="A9" s="5" t="s">
        <v>0</v>
      </c>
      <c r="B9" s="8" t="s">
        <v>1</v>
      </c>
      <c r="C9" s="5">
        <v>93</v>
      </c>
      <c r="D9" s="8" t="s">
        <v>15</v>
      </c>
      <c r="E9" s="5" t="s">
        <v>14</v>
      </c>
      <c r="F9" s="5">
        <v>422.9</v>
      </c>
    </row>
    <row r="10" spans="1:9" ht="43.2" outlineLevel="2" x14ac:dyDescent="0.3">
      <c r="A10" s="5" t="s">
        <v>0</v>
      </c>
      <c r="B10" s="8" t="s">
        <v>1</v>
      </c>
      <c r="C10" s="5">
        <v>72</v>
      </c>
      <c r="D10" s="8" t="s">
        <v>17</v>
      </c>
      <c r="E10" s="5" t="s">
        <v>16</v>
      </c>
      <c r="F10" s="5">
        <v>402.77</v>
      </c>
    </row>
    <row r="11" spans="1:9" ht="43.2" outlineLevel="2" x14ac:dyDescent="0.3">
      <c r="A11" s="5" t="s">
        <v>0</v>
      </c>
      <c r="B11" s="8" t="s">
        <v>1</v>
      </c>
      <c r="C11" s="5">
        <v>66</v>
      </c>
      <c r="D11" s="8" t="s">
        <v>19</v>
      </c>
      <c r="E11" s="5" t="s">
        <v>18</v>
      </c>
      <c r="F11" s="5">
        <v>378.79</v>
      </c>
    </row>
    <row r="12" spans="1:9" ht="43.2" outlineLevel="2" x14ac:dyDescent="0.3">
      <c r="A12" s="5" t="s">
        <v>0</v>
      </c>
      <c r="B12" s="8" t="s">
        <v>1</v>
      </c>
      <c r="C12" s="5">
        <v>39</v>
      </c>
      <c r="D12" s="8" t="s">
        <v>21</v>
      </c>
      <c r="E12" s="5" t="s">
        <v>20</v>
      </c>
      <c r="F12" s="5">
        <v>379.75</v>
      </c>
    </row>
    <row r="13" spans="1:9" ht="57.6" outlineLevel="2" x14ac:dyDescent="0.3">
      <c r="A13" s="5" t="s">
        <v>0</v>
      </c>
      <c r="B13" s="8" t="s">
        <v>1</v>
      </c>
      <c r="C13" s="5">
        <v>91</v>
      </c>
      <c r="D13" s="8" t="s">
        <v>23</v>
      </c>
      <c r="E13" s="5" t="s">
        <v>22</v>
      </c>
      <c r="F13" s="5">
        <v>667.64</v>
      </c>
    </row>
    <row r="14" spans="1:9" ht="43.2" outlineLevel="2" x14ac:dyDescent="0.3">
      <c r="A14" s="5" t="s">
        <v>0</v>
      </c>
      <c r="B14" s="8" t="s">
        <v>1</v>
      </c>
      <c r="C14" s="5">
        <v>96</v>
      </c>
      <c r="D14" s="8" t="s">
        <v>25</v>
      </c>
      <c r="E14" s="5" t="s">
        <v>24</v>
      </c>
      <c r="F14" s="5">
        <v>289.42</v>
      </c>
    </row>
    <row r="15" spans="1:9" ht="43.2" outlineLevel="2" x14ac:dyDescent="0.3">
      <c r="A15" s="5" t="s">
        <v>0</v>
      </c>
      <c r="B15" s="8" t="s">
        <v>1</v>
      </c>
      <c r="C15" s="5">
        <v>84</v>
      </c>
      <c r="D15" s="8" t="s">
        <v>27</v>
      </c>
      <c r="E15" s="5" t="s">
        <v>26</v>
      </c>
      <c r="F15" s="5">
        <v>534.04999999999995</v>
      </c>
    </row>
    <row r="16" spans="1:9" ht="43.2" outlineLevel="2" x14ac:dyDescent="0.3">
      <c r="A16" s="5" t="s">
        <v>0</v>
      </c>
      <c r="B16" s="8" t="s">
        <v>1</v>
      </c>
      <c r="C16" s="5">
        <v>94</v>
      </c>
      <c r="D16" s="8" t="s">
        <v>29</v>
      </c>
      <c r="E16" s="5" t="s">
        <v>28</v>
      </c>
      <c r="F16" s="5">
        <v>267.07</v>
      </c>
    </row>
    <row r="17" spans="1:6" ht="43.2" outlineLevel="2" x14ac:dyDescent="0.3">
      <c r="A17" s="5" t="s">
        <v>0</v>
      </c>
      <c r="B17" s="8" t="s">
        <v>1</v>
      </c>
      <c r="C17" s="5">
        <v>124</v>
      </c>
      <c r="D17" s="8" t="s">
        <v>31</v>
      </c>
      <c r="E17" s="5" t="s">
        <v>30</v>
      </c>
      <c r="F17" s="5">
        <v>222.48</v>
      </c>
    </row>
    <row r="18" spans="1:6" ht="43.2" outlineLevel="2" x14ac:dyDescent="0.3">
      <c r="A18" s="5" t="s">
        <v>0</v>
      </c>
      <c r="B18" s="8" t="s">
        <v>1</v>
      </c>
      <c r="C18" s="5">
        <v>58</v>
      </c>
      <c r="D18" s="8" t="s">
        <v>33</v>
      </c>
      <c r="E18" s="5" t="s">
        <v>32</v>
      </c>
      <c r="F18" s="5">
        <v>215.77</v>
      </c>
    </row>
    <row r="19" spans="1:6" ht="57.6" outlineLevel="2" x14ac:dyDescent="0.3">
      <c r="A19" s="5" t="s">
        <v>0</v>
      </c>
      <c r="B19" s="8" t="s">
        <v>1</v>
      </c>
      <c r="C19" s="5">
        <v>34</v>
      </c>
      <c r="D19" s="8" t="s">
        <v>35</v>
      </c>
      <c r="E19" s="5" t="s">
        <v>34</v>
      </c>
      <c r="F19" s="5">
        <v>201.38</v>
      </c>
    </row>
    <row r="20" spans="1:6" ht="57.6" outlineLevel="2" x14ac:dyDescent="0.3">
      <c r="A20" s="5" t="s">
        <v>0</v>
      </c>
      <c r="B20" s="8" t="s">
        <v>1</v>
      </c>
      <c r="C20" s="5">
        <v>68</v>
      </c>
      <c r="D20" s="8" t="s">
        <v>37</v>
      </c>
      <c r="E20" s="5" t="s">
        <v>36</v>
      </c>
      <c r="F20" s="5">
        <v>201.38</v>
      </c>
    </row>
    <row r="21" spans="1:6" ht="43.2" outlineLevel="2" x14ac:dyDescent="0.3">
      <c r="A21" s="5" t="s">
        <v>0</v>
      </c>
      <c r="B21" s="8" t="s">
        <v>1</v>
      </c>
      <c r="C21" s="5">
        <v>92</v>
      </c>
      <c r="D21" s="8" t="s">
        <v>39</v>
      </c>
      <c r="E21" s="5" t="s">
        <v>38</v>
      </c>
      <c r="F21" s="5">
        <v>197.54</v>
      </c>
    </row>
    <row r="22" spans="1:6" ht="43.2" outlineLevel="2" x14ac:dyDescent="0.3">
      <c r="A22" s="5" t="s">
        <v>0</v>
      </c>
      <c r="B22" s="8" t="s">
        <v>1</v>
      </c>
      <c r="C22" s="5">
        <v>51</v>
      </c>
      <c r="D22" s="8" t="s">
        <v>41</v>
      </c>
      <c r="E22" s="5" t="s">
        <v>40</v>
      </c>
      <c r="F22" s="5">
        <v>180.96</v>
      </c>
    </row>
    <row r="23" spans="1:6" ht="43.2" outlineLevel="2" x14ac:dyDescent="0.3">
      <c r="A23" s="5" t="s">
        <v>0</v>
      </c>
      <c r="B23" s="8" t="s">
        <v>1</v>
      </c>
      <c r="C23" s="5">
        <v>105</v>
      </c>
      <c r="D23" s="8" t="s">
        <v>43</v>
      </c>
      <c r="E23" s="5" t="s">
        <v>42</v>
      </c>
      <c r="F23" s="5">
        <v>177.41</v>
      </c>
    </row>
    <row r="24" spans="1:6" ht="57.6" outlineLevel="2" x14ac:dyDescent="0.3">
      <c r="A24" s="5" t="s">
        <v>0</v>
      </c>
      <c r="B24" s="8" t="s">
        <v>1</v>
      </c>
      <c r="C24" s="5">
        <v>114</v>
      </c>
      <c r="D24" s="8" t="s">
        <v>45</v>
      </c>
      <c r="E24" s="5" t="s">
        <v>44</v>
      </c>
      <c r="F24" s="5">
        <v>163.02000000000001</v>
      </c>
    </row>
    <row r="25" spans="1:6" ht="57.6" outlineLevel="2" x14ac:dyDescent="0.3">
      <c r="A25" s="5" t="s">
        <v>0</v>
      </c>
      <c r="B25" s="8" t="s">
        <v>1</v>
      </c>
      <c r="C25" s="5">
        <v>75</v>
      </c>
      <c r="D25" s="8" t="s">
        <v>47</v>
      </c>
      <c r="E25" s="5" t="s">
        <v>46</v>
      </c>
      <c r="F25" s="5">
        <v>383.59</v>
      </c>
    </row>
    <row r="26" spans="1:6" ht="43.2" outlineLevel="2" x14ac:dyDescent="0.3">
      <c r="A26" s="5" t="s">
        <v>0</v>
      </c>
      <c r="B26" s="8" t="s">
        <v>1</v>
      </c>
      <c r="C26" s="5">
        <v>100</v>
      </c>
      <c r="D26" s="8" t="s">
        <v>49</v>
      </c>
      <c r="E26" s="5" t="s">
        <v>48</v>
      </c>
      <c r="F26" s="5">
        <v>1754.92</v>
      </c>
    </row>
    <row r="27" spans="1:6" ht="43.2" outlineLevel="2" x14ac:dyDescent="0.3">
      <c r="A27" s="5" t="s">
        <v>0</v>
      </c>
      <c r="B27" s="8" t="s">
        <v>1</v>
      </c>
      <c r="C27" s="5">
        <v>240</v>
      </c>
      <c r="D27" s="8" t="s">
        <v>51</v>
      </c>
      <c r="E27" s="5" t="s">
        <v>50</v>
      </c>
      <c r="F27" s="5">
        <v>3807.08</v>
      </c>
    </row>
    <row r="28" spans="1:6" ht="43.2" outlineLevel="2" x14ac:dyDescent="0.3">
      <c r="A28" s="5" t="s">
        <v>0</v>
      </c>
      <c r="B28" s="8" t="s">
        <v>1</v>
      </c>
      <c r="C28" s="5">
        <v>89</v>
      </c>
      <c r="D28" s="8" t="s">
        <v>53</v>
      </c>
      <c r="E28" s="5" t="s">
        <v>52</v>
      </c>
      <c r="F28" s="5">
        <v>4523.17</v>
      </c>
    </row>
    <row r="29" spans="1:6" ht="43.2" outlineLevel="2" x14ac:dyDescent="0.3">
      <c r="A29" s="5" t="s">
        <v>0</v>
      </c>
      <c r="B29" s="8" t="s">
        <v>1</v>
      </c>
      <c r="C29" s="5">
        <v>24</v>
      </c>
      <c r="D29" s="8" t="s">
        <v>55</v>
      </c>
      <c r="E29" s="5" t="s">
        <v>54</v>
      </c>
      <c r="F29" s="5">
        <v>3097.28</v>
      </c>
    </row>
    <row r="30" spans="1:6" ht="57.6" outlineLevel="2" x14ac:dyDescent="0.3">
      <c r="A30" s="5" t="s">
        <v>0</v>
      </c>
      <c r="B30" s="8" t="s">
        <v>1</v>
      </c>
      <c r="C30" s="5">
        <v>101</v>
      </c>
      <c r="D30" s="8" t="s">
        <v>57</v>
      </c>
      <c r="E30" s="5" t="s">
        <v>56</v>
      </c>
      <c r="F30" s="5">
        <v>2960.34</v>
      </c>
    </row>
    <row r="31" spans="1:6" ht="43.2" outlineLevel="2" x14ac:dyDescent="0.3">
      <c r="A31" s="5" t="s">
        <v>0</v>
      </c>
      <c r="B31" s="8" t="s">
        <v>1</v>
      </c>
      <c r="C31" s="5">
        <v>25</v>
      </c>
      <c r="D31" s="8" t="s">
        <v>59</v>
      </c>
      <c r="E31" s="5" t="s">
        <v>58</v>
      </c>
      <c r="F31" s="5">
        <v>2776.22</v>
      </c>
    </row>
    <row r="32" spans="1:6" ht="57.6" outlineLevel="2" x14ac:dyDescent="0.3">
      <c r="A32" s="5" t="s">
        <v>0</v>
      </c>
      <c r="B32" s="8" t="s">
        <v>1</v>
      </c>
      <c r="C32" s="5">
        <v>81</v>
      </c>
      <c r="D32" s="8" t="s">
        <v>61</v>
      </c>
      <c r="E32" s="5" t="s">
        <v>60</v>
      </c>
      <c r="F32" s="5">
        <v>2782.45</v>
      </c>
    </row>
    <row r="33" spans="1:6" ht="57.6" outlineLevel="2" x14ac:dyDescent="0.3">
      <c r="A33" s="5" t="s">
        <v>0</v>
      </c>
      <c r="B33" s="8" t="s">
        <v>1</v>
      </c>
      <c r="C33" s="5">
        <v>30</v>
      </c>
      <c r="D33" s="8" t="s">
        <v>63</v>
      </c>
      <c r="E33" s="5" t="s">
        <v>62</v>
      </c>
      <c r="F33" s="5">
        <v>2384</v>
      </c>
    </row>
    <row r="34" spans="1:6" ht="43.2" outlineLevel="2" x14ac:dyDescent="0.3">
      <c r="A34" s="5" t="s">
        <v>0</v>
      </c>
      <c r="B34" s="8" t="s">
        <v>1</v>
      </c>
      <c r="C34" s="5">
        <v>26</v>
      </c>
      <c r="D34" s="8" t="s">
        <v>65</v>
      </c>
      <c r="E34" s="5" t="s">
        <v>64</v>
      </c>
      <c r="F34" s="5">
        <v>2332.21</v>
      </c>
    </row>
    <row r="35" spans="1:6" ht="43.2" outlineLevel="2" x14ac:dyDescent="0.3">
      <c r="A35" s="5" t="s">
        <v>0</v>
      </c>
      <c r="B35" s="8" t="s">
        <v>1</v>
      </c>
      <c r="C35" s="5">
        <v>36</v>
      </c>
      <c r="D35" s="8" t="s">
        <v>67</v>
      </c>
      <c r="E35" s="5" t="s">
        <v>66</v>
      </c>
      <c r="F35" s="5">
        <v>2238.2399999999998</v>
      </c>
    </row>
    <row r="36" spans="1:6" ht="57.6" outlineLevel="2" x14ac:dyDescent="0.3">
      <c r="A36" s="5" t="s">
        <v>0</v>
      </c>
      <c r="B36" s="8" t="s">
        <v>1</v>
      </c>
      <c r="C36" s="5">
        <v>70</v>
      </c>
      <c r="D36" s="8" t="s">
        <v>69</v>
      </c>
      <c r="E36" s="5" t="s">
        <v>68</v>
      </c>
      <c r="F36" s="5">
        <v>758.93</v>
      </c>
    </row>
    <row r="37" spans="1:6" ht="43.2" outlineLevel="2" x14ac:dyDescent="0.3">
      <c r="A37" s="5" t="s">
        <v>0</v>
      </c>
      <c r="B37" s="8" t="s">
        <v>1</v>
      </c>
      <c r="C37" s="5">
        <v>95</v>
      </c>
      <c r="D37" s="8" t="s">
        <v>71</v>
      </c>
      <c r="E37" s="5" t="s">
        <v>70</v>
      </c>
      <c r="F37" s="5">
        <v>2004.25</v>
      </c>
    </row>
    <row r="38" spans="1:6" ht="43.2" outlineLevel="2" x14ac:dyDescent="0.3">
      <c r="A38" s="5" t="s">
        <v>0</v>
      </c>
      <c r="B38" s="8" t="s">
        <v>1</v>
      </c>
      <c r="C38" s="5">
        <v>23</v>
      </c>
      <c r="D38" s="8" t="s">
        <v>73</v>
      </c>
      <c r="E38" s="5" t="s">
        <v>72</v>
      </c>
      <c r="F38" s="5">
        <v>3478.18</v>
      </c>
    </row>
    <row r="39" spans="1:6" ht="43.2" outlineLevel="2" x14ac:dyDescent="0.3">
      <c r="A39" s="5" t="s">
        <v>0</v>
      </c>
      <c r="B39" s="8" t="s">
        <v>1</v>
      </c>
      <c r="C39" s="5">
        <v>32</v>
      </c>
      <c r="D39" s="8" t="s">
        <v>75</v>
      </c>
      <c r="E39" s="5" t="s">
        <v>74</v>
      </c>
      <c r="F39" s="5">
        <v>1735.83</v>
      </c>
    </row>
    <row r="40" spans="1:6" ht="43.2" outlineLevel="2" x14ac:dyDescent="0.3">
      <c r="A40" s="5" t="s">
        <v>0</v>
      </c>
      <c r="B40" s="8" t="s">
        <v>1</v>
      </c>
      <c r="C40" s="5">
        <v>88</v>
      </c>
      <c r="D40" s="8" t="s">
        <v>77</v>
      </c>
      <c r="E40" s="5" t="s">
        <v>76</v>
      </c>
      <c r="F40" s="5">
        <v>1647.13</v>
      </c>
    </row>
    <row r="41" spans="1:6" ht="43.2" outlineLevel="2" x14ac:dyDescent="0.3">
      <c r="A41" s="5" t="s">
        <v>0</v>
      </c>
      <c r="B41" s="8" t="s">
        <v>1</v>
      </c>
      <c r="C41" s="5">
        <v>82</v>
      </c>
      <c r="D41" s="8" t="s">
        <v>79</v>
      </c>
      <c r="E41" s="5" t="s">
        <v>78</v>
      </c>
      <c r="F41" s="5">
        <v>1535.41</v>
      </c>
    </row>
    <row r="42" spans="1:6" ht="57.6" outlineLevel="2" x14ac:dyDescent="0.3">
      <c r="A42" s="5" t="s">
        <v>0</v>
      </c>
      <c r="B42" s="8" t="s">
        <v>1</v>
      </c>
      <c r="C42" s="5">
        <v>86</v>
      </c>
      <c r="D42" s="8" t="s">
        <v>81</v>
      </c>
      <c r="E42" s="5" t="s">
        <v>80</v>
      </c>
      <c r="F42" s="5">
        <v>1335.27</v>
      </c>
    </row>
    <row r="43" spans="1:6" ht="57.6" outlineLevel="2" x14ac:dyDescent="0.3">
      <c r="A43" s="5" t="s">
        <v>0</v>
      </c>
      <c r="B43" s="8" t="s">
        <v>1</v>
      </c>
      <c r="C43" s="5">
        <v>79</v>
      </c>
      <c r="D43" s="8" t="s">
        <v>83</v>
      </c>
      <c r="E43" s="5" t="s">
        <v>82</v>
      </c>
      <c r="F43" s="5">
        <v>1112.8900000000001</v>
      </c>
    </row>
    <row r="44" spans="1:6" ht="57.6" outlineLevel="2" x14ac:dyDescent="0.3">
      <c r="A44" s="5" t="s">
        <v>0</v>
      </c>
      <c r="B44" s="8" t="s">
        <v>1</v>
      </c>
      <c r="C44" s="5">
        <v>87</v>
      </c>
      <c r="D44" s="8" t="s">
        <v>85</v>
      </c>
      <c r="E44" s="5" t="s">
        <v>84</v>
      </c>
      <c r="F44" s="5">
        <v>934.81</v>
      </c>
    </row>
    <row r="45" spans="1:6" ht="57.6" outlineLevel="2" x14ac:dyDescent="0.3">
      <c r="A45" s="5" t="s">
        <v>0</v>
      </c>
      <c r="B45" s="8" t="s">
        <v>1</v>
      </c>
      <c r="C45" s="5">
        <v>85</v>
      </c>
      <c r="D45" s="8" t="s">
        <v>87</v>
      </c>
      <c r="E45" s="5" t="s">
        <v>86</v>
      </c>
      <c r="F45" s="5">
        <v>943.82</v>
      </c>
    </row>
    <row r="46" spans="1:6" ht="57.6" outlineLevel="2" x14ac:dyDescent="0.3">
      <c r="A46" s="5" t="s">
        <v>0</v>
      </c>
      <c r="B46" s="8" t="s">
        <v>1</v>
      </c>
      <c r="C46" s="5">
        <v>78</v>
      </c>
      <c r="D46" s="8" t="s">
        <v>89</v>
      </c>
      <c r="E46" s="5" t="s">
        <v>88</v>
      </c>
      <c r="F46" s="5">
        <v>712.32</v>
      </c>
    </row>
    <row r="47" spans="1:6" ht="43.2" outlineLevel="2" x14ac:dyDescent="0.3">
      <c r="A47" s="5" t="s">
        <v>0</v>
      </c>
      <c r="B47" s="8" t="s">
        <v>1</v>
      </c>
      <c r="C47" s="5">
        <v>83</v>
      </c>
      <c r="D47" s="8" t="s">
        <v>91</v>
      </c>
      <c r="E47" s="5" t="s">
        <v>90</v>
      </c>
      <c r="F47" s="5">
        <v>667.82</v>
      </c>
    </row>
    <row r="48" spans="1:6" ht="57.6" outlineLevel="2" x14ac:dyDescent="0.3">
      <c r="A48" s="5" t="s">
        <v>0</v>
      </c>
      <c r="B48" s="8" t="s">
        <v>1</v>
      </c>
      <c r="C48" s="5">
        <v>104</v>
      </c>
      <c r="D48" s="8" t="s">
        <v>93</v>
      </c>
      <c r="E48" s="5" t="s">
        <v>92</v>
      </c>
      <c r="F48" s="5">
        <v>2128.92</v>
      </c>
    </row>
    <row r="49" spans="1:6" ht="43.2" outlineLevel="2" x14ac:dyDescent="0.3">
      <c r="A49" s="5" t="s">
        <v>0</v>
      </c>
      <c r="B49" s="8" t="s">
        <v>1</v>
      </c>
      <c r="C49" s="5">
        <v>40</v>
      </c>
      <c r="D49" s="8" t="s">
        <v>95</v>
      </c>
      <c r="E49" s="5" t="s">
        <v>94</v>
      </c>
      <c r="F49" s="5">
        <v>7160.88</v>
      </c>
    </row>
    <row r="50" spans="1:6" s="3" customFormat="1" outlineLevel="1" x14ac:dyDescent="0.3">
      <c r="A50" s="6" t="s">
        <v>910</v>
      </c>
      <c r="B50" s="9"/>
      <c r="C50" s="6"/>
      <c r="D50" s="9"/>
      <c r="E50" s="6"/>
      <c r="F50" s="6">
        <f>SUBTOTAL(9,F3:F49)</f>
        <v>62284.739999999991</v>
      </c>
    </row>
    <row r="51" spans="1:6" ht="57.6" outlineLevel="2" x14ac:dyDescent="0.3">
      <c r="A51" s="5" t="s">
        <v>96</v>
      </c>
      <c r="B51" s="8" t="s">
        <v>97</v>
      </c>
      <c r="C51" s="5">
        <v>70</v>
      </c>
      <c r="D51" s="8" t="s">
        <v>69</v>
      </c>
      <c r="E51" s="5" t="s">
        <v>68</v>
      </c>
      <c r="F51" s="5">
        <v>984.58</v>
      </c>
    </row>
    <row r="52" spans="1:6" ht="43.2" outlineLevel="2" x14ac:dyDescent="0.3">
      <c r="A52" s="5" t="s">
        <v>96</v>
      </c>
      <c r="B52" s="8" t="s">
        <v>97</v>
      </c>
      <c r="C52" s="5">
        <v>44</v>
      </c>
      <c r="D52" s="8" t="s">
        <v>99</v>
      </c>
      <c r="E52" s="5" t="s">
        <v>98</v>
      </c>
      <c r="F52" s="5">
        <v>138.38</v>
      </c>
    </row>
    <row r="53" spans="1:6" ht="43.2" outlineLevel="2" x14ac:dyDescent="0.3">
      <c r="A53" s="5" t="s">
        <v>96</v>
      </c>
      <c r="B53" s="8" t="s">
        <v>97</v>
      </c>
      <c r="C53" s="5">
        <v>23</v>
      </c>
      <c r="D53" s="8" t="s">
        <v>73</v>
      </c>
      <c r="E53" s="5" t="s">
        <v>72</v>
      </c>
      <c r="F53" s="5">
        <v>1745.33</v>
      </c>
    </row>
    <row r="54" spans="1:6" ht="43.2" outlineLevel="2" x14ac:dyDescent="0.3">
      <c r="A54" s="5" t="s">
        <v>96</v>
      </c>
      <c r="B54" s="8" t="s">
        <v>97</v>
      </c>
      <c r="C54" s="5">
        <v>40</v>
      </c>
      <c r="D54" s="8" t="s">
        <v>95</v>
      </c>
      <c r="E54" s="5" t="s">
        <v>94</v>
      </c>
      <c r="F54" s="5">
        <v>1924.36</v>
      </c>
    </row>
    <row r="55" spans="1:6" ht="43.2" outlineLevel="2" x14ac:dyDescent="0.3">
      <c r="A55" s="5" t="s">
        <v>96</v>
      </c>
      <c r="B55" s="8" t="s">
        <v>97</v>
      </c>
      <c r="C55" s="5">
        <v>32</v>
      </c>
      <c r="D55" s="8" t="s">
        <v>75</v>
      </c>
      <c r="E55" s="5" t="s">
        <v>74</v>
      </c>
      <c r="F55" s="5">
        <v>3669.69</v>
      </c>
    </row>
    <row r="56" spans="1:6" ht="43.2" outlineLevel="2" x14ac:dyDescent="0.3">
      <c r="A56" s="5" t="s">
        <v>96</v>
      </c>
      <c r="B56" s="8" t="s">
        <v>97</v>
      </c>
      <c r="C56" s="5">
        <v>33</v>
      </c>
      <c r="D56" s="8" t="s">
        <v>101</v>
      </c>
      <c r="E56" s="5" t="s">
        <v>100</v>
      </c>
      <c r="F56" s="5">
        <v>1548.73</v>
      </c>
    </row>
    <row r="57" spans="1:6" ht="43.2" outlineLevel="2" x14ac:dyDescent="0.3">
      <c r="A57" s="5" t="s">
        <v>96</v>
      </c>
      <c r="B57" s="8" t="s">
        <v>97</v>
      </c>
      <c r="C57" s="5">
        <v>39</v>
      </c>
      <c r="D57" s="8" t="s">
        <v>21</v>
      </c>
      <c r="E57" s="5" t="s">
        <v>20</v>
      </c>
      <c r="F57" s="5">
        <v>760.75</v>
      </c>
    </row>
    <row r="58" spans="1:6" ht="43.2" outlineLevel="2" x14ac:dyDescent="0.3">
      <c r="A58" s="5" t="s">
        <v>96</v>
      </c>
      <c r="B58" s="8" t="s">
        <v>97</v>
      </c>
      <c r="C58" s="5">
        <v>36</v>
      </c>
      <c r="D58" s="8" t="s">
        <v>67</v>
      </c>
      <c r="E58" s="5" t="s">
        <v>66</v>
      </c>
      <c r="F58" s="5">
        <v>751.83</v>
      </c>
    </row>
    <row r="59" spans="1:6" ht="57.6" outlineLevel="2" x14ac:dyDescent="0.3">
      <c r="A59" s="5" t="s">
        <v>96</v>
      </c>
      <c r="B59" s="8" t="s">
        <v>97</v>
      </c>
      <c r="C59" s="5">
        <v>30</v>
      </c>
      <c r="D59" s="8" t="s">
        <v>63</v>
      </c>
      <c r="E59" s="5" t="s">
        <v>62</v>
      </c>
      <c r="F59" s="5">
        <v>425.11</v>
      </c>
    </row>
    <row r="60" spans="1:6" ht="43.2" outlineLevel="2" x14ac:dyDescent="0.3">
      <c r="A60" s="5" t="s">
        <v>96</v>
      </c>
      <c r="B60" s="8" t="s">
        <v>97</v>
      </c>
      <c r="C60" s="5">
        <v>24</v>
      </c>
      <c r="D60" s="8" t="s">
        <v>55</v>
      </c>
      <c r="E60" s="5" t="s">
        <v>54</v>
      </c>
      <c r="F60" s="5">
        <v>425.11</v>
      </c>
    </row>
    <row r="61" spans="1:6" ht="43.2" outlineLevel="2" x14ac:dyDescent="0.3">
      <c r="A61" s="5" t="s">
        <v>96</v>
      </c>
      <c r="B61" s="8" t="s">
        <v>97</v>
      </c>
      <c r="C61" s="5">
        <v>35</v>
      </c>
      <c r="D61" s="8" t="s">
        <v>7</v>
      </c>
      <c r="E61" s="5" t="s">
        <v>6</v>
      </c>
      <c r="F61" s="5">
        <v>425.11</v>
      </c>
    </row>
    <row r="62" spans="1:6" ht="57.6" outlineLevel="2" x14ac:dyDescent="0.3">
      <c r="A62" s="5" t="s">
        <v>96</v>
      </c>
      <c r="B62" s="8" t="s">
        <v>97</v>
      </c>
      <c r="C62" s="5">
        <v>34</v>
      </c>
      <c r="D62" s="8" t="s">
        <v>35</v>
      </c>
      <c r="E62" s="5" t="s">
        <v>34</v>
      </c>
      <c r="F62" s="5">
        <v>349.07</v>
      </c>
    </row>
    <row r="63" spans="1:6" ht="43.2" outlineLevel="2" x14ac:dyDescent="0.3">
      <c r="A63" s="5" t="s">
        <v>96</v>
      </c>
      <c r="B63" s="8" t="s">
        <v>97</v>
      </c>
      <c r="C63" s="5">
        <v>89</v>
      </c>
      <c r="D63" s="8" t="s">
        <v>53</v>
      </c>
      <c r="E63" s="5" t="s">
        <v>52</v>
      </c>
      <c r="F63" s="5">
        <v>138.76</v>
      </c>
    </row>
    <row r="64" spans="1:6" ht="43.2" outlineLevel="2" x14ac:dyDescent="0.3">
      <c r="A64" s="5" t="s">
        <v>96</v>
      </c>
      <c r="B64" s="8" t="s">
        <v>97</v>
      </c>
      <c r="C64" s="5">
        <v>38</v>
      </c>
      <c r="D64" s="8" t="s">
        <v>103</v>
      </c>
      <c r="E64" s="5" t="s">
        <v>102</v>
      </c>
      <c r="F64" s="5">
        <v>138.76</v>
      </c>
    </row>
    <row r="65" spans="1:6" ht="43.2" outlineLevel="2" x14ac:dyDescent="0.3">
      <c r="A65" s="5" t="s">
        <v>96</v>
      </c>
      <c r="B65" s="8" t="s">
        <v>97</v>
      </c>
      <c r="C65" s="5">
        <v>27</v>
      </c>
      <c r="D65" s="8" t="s">
        <v>105</v>
      </c>
      <c r="E65" s="5" t="s">
        <v>104</v>
      </c>
      <c r="F65" s="5">
        <v>6685.16</v>
      </c>
    </row>
    <row r="66" spans="1:6" outlineLevel="1" x14ac:dyDescent="0.3">
      <c r="A66" s="7" t="s">
        <v>911</v>
      </c>
      <c r="B66" s="8"/>
      <c r="C66" s="5"/>
      <c r="D66" s="8"/>
      <c r="E66" s="5"/>
      <c r="F66" s="6">
        <f>SUBTOTAL(9,F51:F65)</f>
        <v>20110.730000000003</v>
      </c>
    </row>
    <row r="67" spans="1:6" ht="72" outlineLevel="2" x14ac:dyDescent="0.3">
      <c r="A67" s="5" t="s">
        <v>106</v>
      </c>
      <c r="B67" s="8" t="s">
        <v>107</v>
      </c>
      <c r="C67" s="5">
        <v>137</v>
      </c>
      <c r="D67" s="8" t="s">
        <v>109</v>
      </c>
      <c r="E67" s="5" t="s">
        <v>108</v>
      </c>
      <c r="F67" s="5">
        <v>479.49</v>
      </c>
    </row>
    <row r="68" spans="1:6" ht="43.2" outlineLevel="2" x14ac:dyDescent="0.3">
      <c r="A68" s="5" t="s">
        <v>106</v>
      </c>
      <c r="B68" s="8" t="s">
        <v>107</v>
      </c>
      <c r="C68" s="5">
        <v>149</v>
      </c>
      <c r="D68" s="8" t="s">
        <v>111</v>
      </c>
      <c r="E68" s="5" t="s">
        <v>110</v>
      </c>
      <c r="F68" s="5">
        <v>32211.93</v>
      </c>
    </row>
    <row r="69" spans="1:6" ht="57.6" outlineLevel="2" x14ac:dyDescent="0.3">
      <c r="A69" s="5" t="s">
        <v>106</v>
      </c>
      <c r="B69" s="8" t="s">
        <v>107</v>
      </c>
      <c r="C69" s="5">
        <v>109</v>
      </c>
      <c r="D69" s="8" t="s">
        <v>113</v>
      </c>
      <c r="E69" s="5" t="s">
        <v>112</v>
      </c>
      <c r="F69" s="5">
        <v>0</v>
      </c>
    </row>
    <row r="70" spans="1:6" ht="43.2" outlineLevel="2" x14ac:dyDescent="0.3">
      <c r="A70" s="5" t="s">
        <v>106</v>
      </c>
      <c r="B70" s="8" t="s">
        <v>107</v>
      </c>
      <c r="C70" s="5">
        <v>259</v>
      </c>
      <c r="D70" s="8" t="s">
        <v>115</v>
      </c>
      <c r="E70" s="5" t="s">
        <v>114</v>
      </c>
      <c r="F70" s="5">
        <v>0</v>
      </c>
    </row>
    <row r="71" spans="1:6" ht="57.6" outlineLevel="2" x14ac:dyDescent="0.3">
      <c r="A71" s="5" t="s">
        <v>106</v>
      </c>
      <c r="B71" s="8" t="s">
        <v>107</v>
      </c>
      <c r="C71" s="5">
        <v>140</v>
      </c>
      <c r="D71" s="8" t="s">
        <v>117</v>
      </c>
      <c r="E71" s="5" t="s">
        <v>116</v>
      </c>
      <c r="F71" s="5">
        <v>0</v>
      </c>
    </row>
    <row r="72" spans="1:6" ht="43.2" outlineLevel="2" x14ac:dyDescent="0.3">
      <c r="A72" s="5" t="s">
        <v>106</v>
      </c>
      <c r="B72" s="8" t="s">
        <v>107</v>
      </c>
      <c r="C72" s="5">
        <v>135</v>
      </c>
      <c r="D72" s="8" t="s">
        <v>119</v>
      </c>
      <c r="E72" s="5" t="s">
        <v>118</v>
      </c>
      <c r="F72" s="5">
        <v>575.38</v>
      </c>
    </row>
    <row r="73" spans="1:6" ht="57.6" outlineLevel="2" x14ac:dyDescent="0.3">
      <c r="A73" s="5" t="s">
        <v>106</v>
      </c>
      <c r="B73" s="8" t="s">
        <v>107</v>
      </c>
      <c r="C73" s="5">
        <v>30</v>
      </c>
      <c r="D73" s="8" t="s">
        <v>63</v>
      </c>
      <c r="E73" s="5" t="s">
        <v>62</v>
      </c>
      <c r="F73" s="5">
        <v>0</v>
      </c>
    </row>
    <row r="74" spans="1:6" ht="57.6" outlineLevel="2" x14ac:dyDescent="0.3">
      <c r="A74" s="5" t="s">
        <v>106</v>
      </c>
      <c r="B74" s="8" t="s">
        <v>107</v>
      </c>
      <c r="C74" s="5">
        <v>136</v>
      </c>
      <c r="D74" s="8" t="s">
        <v>121</v>
      </c>
      <c r="E74" s="5" t="s">
        <v>120</v>
      </c>
      <c r="F74" s="5">
        <v>575.38</v>
      </c>
    </row>
    <row r="75" spans="1:6" ht="57.6" outlineLevel="2" x14ac:dyDescent="0.3">
      <c r="A75" s="5" t="s">
        <v>106</v>
      </c>
      <c r="B75" s="8" t="s">
        <v>107</v>
      </c>
      <c r="C75" s="5">
        <v>73</v>
      </c>
      <c r="D75" s="8" t="s">
        <v>123</v>
      </c>
      <c r="E75" s="5" t="s">
        <v>122</v>
      </c>
      <c r="F75" s="5">
        <v>0</v>
      </c>
    </row>
    <row r="76" spans="1:6" ht="57.6" outlineLevel="2" x14ac:dyDescent="0.3">
      <c r="A76" s="5" t="s">
        <v>106</v>
      </c>
      <c r="B76" s="8" t="s">
        <v>107</v>
      </c>
      <c r="C76" s="5">
        <v>54</v>
      </c>
      <c r="D76" s="8" t="s">
        <v>125</v>
      </c>
      <c r="E76" s="5" t="s">
        <v>124</v>
      </c>
      <c r="F76" s="5">
        <v>431.54</v>
      </c>
    </row>
    <row r="77" spans="1:6" ht="43.2" outlineLevel="2" x14ac:dyDescent="0.3">
      <c r="A77" s="5" t="s">
        <v>106</v>
      </c>
      <c r="B77" s="8" t="s">
        <v>107</v>
      </c>
      <c r="C77" s="5">
        <v>51</v>
      </c>
      <c r="D77" s="8" t="s">
        <v>41</v>
      </c>
      <c r="E77" s="5" t="s">
        <v>40</v>
      </c>
      <c r="F77" s="5">
        <v>671.28</v>
      </c>
    </row>
    <row r="78" spans="1:6" ht="43.2" outlineLevel="2" x14ac:dyDescent="0.3">
      <c r="A78" s="5" t="s">
        <v>106</v>
      </c>
      <c r="B78" s="8" t="s">
        <v>107</v>
      </c>
      <c r="C78" s="5">
        <v>15</v>
      </c>
      <c r="D78" s="8" t="s">
        <v>127</v>
      </c>
      <c r="E78" s="5" t="s">
        <v>126</v>
      </c>
      <c r="F78" s="5">
        <v>1054.8699999999999</v>
      </c>
    </row>
    <row r="79" spans="1:6" ht="57.6" outlineLevel="2" x14ac:dyDescent="0.3">
      <c r="A79" s="5" t="s">
        <v>106</v>
      </c>
      <c r="B79" s="8" t="s">
        <v>107</v>
      </c>
      <c r="C79" s="5">
        <v>228</v>
      </c>
      <c r="D79" s="8" t="s">
        <v>129</v>
      </c>
      <c r="E79" s="5" t="s">
        <v>128</v>
      </c>
      <c r="F79" s="5">
        <v>383.59</v>
      </c>
    </row>
    <row r="80" spans="1:6" ht="43.2" outlineLevel="2" x14ac:dyDescent="0.3">
      <c r="A80" s="5" t="s">
        <v>106</v>
      </c>
      <c r="B80" s="8" t="s">
        <v>107</v>
      </c>
      <c r="C80" s="5">
        <v>35</v>
      </c>
      <c r="D80" s="8" t="s">
        <v>7</v>
      </c>
      <c r="E80" s="5" t="s">
        <v>6</v>
      </c>
      <c r="F80" s="5">
        <v>623.34</v>
      </c>
    </row>
    <row r="81" spans="1:6" ht="57.6" outlineLevel="2" x14ac:dyDescent="0.3">
      <c r="A81" s="5" t="s">
        <v>106</v>
      </c>
      <c r="B81" s="8" t="s">
        <v>107</v>
      </c>
      <c r="C81" s="5">
        <v>247</v>
      </c>
      <c r="D81" s="8" t="s">
        <v>131</v>
      </c>
      <c r="E81" s="5" t="s">
        <v>130</v>
      </c>
      <c r="F81" s="5">
        <v>383.59</v>
      </c>
    </row>
    <row r="82" spans="1:6" outlineLevel="1" x14ac:dyDescent="0.3">
      <c r="A82" s="7" t="s">
        <v>912</v>
      </c>
      <c r="B82" s="8"/>
      <c r="C82" s="5"/>
      <c r="D82" s="8"/>
      <c r="E82" s="5"/>
      <c r="F82" s="6">
        <f>SUBTOTAL(9,F67:F81)</f>
        <v>37390.389999999992</v>
      </c>
    </row>
    <row r="83" spans="1:6" ht="115.2" outlineLevel="2" x14ac:dyDescent="0.3">
      <c r="A83" s="5" t="s">
        <v>132</v>
      </c>
      <c r="B83" s="8" t="s">
        <v>133</v>
      </c>
      <c r="C83" s="5">
        <v>140</v>
      </c>
      <c r="D83" s="8" t="s">
        <v>117</v>
      </c>
      <c r="E83" s="5" t="s">
        <v>116</v>
      </c>
      <c r="F83" s="5">
        <v>1342.56</v>
      </c>
    </row>
    <row r="84" spans="1:6" ht="115.2" outlineLevel="2" x14ac:dyDescent="0.3">
      <c r="A84" s="5" t="s">
        <v>132</v>
      </c>
      <c r="B84" s="8" t="s">
        <v>133</v>
      </c>
      <c r="C84" s="5">
        <v>138</v>
      </c>
      <c r="D84" s="8" t="s">
        <v>135</v>
      </c>
      <c r="E84" s="5" t="s">
        <v>134</v>
      </c>
      <c r="F84" s="5">
        <v>2157.69</v>
      </c>
    </row>
    <row r="85" spans="1:6" ht="115.2" outlineLevel="2" x14ac:dyDescent="0.3">
      <c r="A85" s="5" t="s">
        <v>132</v>
      </c>
      <c r="B85" s="8" t="s">
        <v>133</v>
      </c>
      <c r="C85" s="5">
        <v>153</v>
      </c>
      <c r="D85" s="8" t="s">
        <v>137</v>
      </c>
      <c r="E85" s="5" t="s">
        <v>136</v>
      </c>
      <c r="F85" s="5">
        <v>958.97</v>
      </c>
    </row>
    <row r="86" spans="1:6" ht="115.2" outlineLevel="2" x14ac:dyDescent="0.3">
      <c r="A86" s="5" t="s">
        <v>132</v>
      </c>
      <c r="B86" s="8" t="s">
        <v>133</v>
      </c>
      <c r="C86" s="5">
        <v>226</v>
      </c>
      <c r="D86" s="8" t="s">
        <v>139</v>
      </c>
      <c r="E86" s="5" t="s">
        <v>138</v>
      </c>
      <c r="F86" s="5">
        <v>479.49</v>
      </c>
    </row>
    <row r="87" spans="1:6" ht="115.2" outlineLevel="2" x14ac:dyDescent="0.3">
      <c r="A87" s="5" t="s">
        <v>132</v>
      </c>
      <c r="B87" s="8" t="s">
        <v>133</v>
      </c>
      <c r="C87" s="5">
        <v>135</v>
      </c>
      <c r="D87" s="8" t="s">
        <v>119</v>
      </c>
      <c r="E87" s="5" t="s">
        <v>118</v>
      </c>
      <c r="F87" s="5">
        <v>2205.63</v>
      </c>
    </row>
    <row r="88" spans="1:6" ht="115.2" outlineLevel="2" x14ac:dyDescent="0.3">
      <c r="A88" s="5" t="s">
        <v>132</v>
      </c>
      <c r="B88" s="8" t="s">
        <v>133</v>
      </c>
      <c r="C88" s="5">
        <v>139</v>
      </c>
      <c r="D88" s="8" t="s">
        <v>141</v>
      </c>
      <c r="E88" s="5" t="s">
        <v>140</v>
      </c>
      <c r="F88" s="5">
        <v>1953.43</v>
      </c>
    </row>
    <row r="89" spans="1:6" ht="115.2" outlineLevel="2" x14ac:dyDescent="0.3">
      <c r="A89" s="5" t="s">
        <v>132</v>
      </c>
      <c r="B89" s="8" t="s">
        <v>133</v>
      </c>
      <c r="C89" s="5">
        <v>51</v>
      </c>
      <c r="D89" s="8" t="s">
        <v>41</v>
      </c>
      <c r="E89" s="5" t="s">
        <v>40</v>
      </c>
      <c r="F89" s="5">
        <v>4279.88</v>
      </c>
    </row>
    <row r="90" spans="1:6" ht="115.2" outlineLevel="2" x14ac:dyDescent="0.3">
      <c r="A90" s="5" t="s">
        <v>132</v>
      </c>
      <c r="B90" s="8" t="s">
        <v>133</v>
      </c>
      <c r="C90" s="5">
        <v>136</v>
      </c>
      <c r="D90" s="8" t="s">
        <v>121</v>
      </c>
      <c r="E90" s="5" t="s">
        <v>120</v>
      </c>
      <c r="F90" s="5">
        <v>7746.07</v>
      </c>
    </row>
    <row r="91" spans="1:6" ht="115.2" outlineLevel="2" x14ac:dyDescent="0.3">
      <c r="A91" s="5" t="s">
        <v>132</v>
      </c>
      <c r="B91" s="8" t="s">
        <v>133</v>
      </c>
      <c r="C91" s="5">
        <v>232</v>
      </c>
      <c r="D91" s="8" t="s">
        <v>143</v>
      </c>
      <c r="E91" s="5" t="s">
        <v>142</v>
      </c>
      <c r="F91" s="5">
        <v>958.97</v>
      </c>
    </row>
    <row r="92" spans="1:6" ht="115.2" outlineLevel="2" x14ac:dyDescent="0.3">
      <c r="A92" s="5" t="s">
        <v>132</v>
      </c>
      <c r="B92" s="8" t="s">
        <v>133</v>
      </c>
      <c r="C92" s="5">
        <v>222</v>
      </c>
      <c r="D92" s="8" t="s">
        <v>145</v>
      </c>
      <c r="E92" s="5" t="s">
        <v>144</v>
      </c>
      <c r="F92" s="5">
        <v>479.49</v>
      </c>
    </row>
    <row r="93" spans="1:6" ht="115.2" outlineLevel="2" x14ac:dyDescent="0.3">
      <c r="A93" s="5" t="s">
        <v>132</v>
      </c>
      <c r="B93" s="8" t="s">
        <v>133</v>
      </c>
      <c r="C93" s="5">
        <v>231</v>
      </c>
      <c r="D93" s="8" t="s">
        <v>147</v>
      </c>
      <c r="E93" s="5" t="s">
        <v>146</v>
      </c>
      <c r="F93" s="5">
        <v>479.49</v>
      </c>
    </row>
    <row r="94" spans="1:6" ht="115.2" outlineLevel="2" x14ac:dyDescent="0.3">
      <c r="A94" s="5" t="s">
        <v>132</v>
      </c>
      <c r="B94" s="8" t="s">
        <v>133</v>
      </c>
      <c r="C94" s="5">
        <v>145</v>
      </c>
      <c r="D94" s="8" t="s">
        <v>149</v>
      </c>
      <c r="E94" s="5" t="s">
        <v>148</v>
      </c>
      <c r="F94" s="5">
        <v>623.34</v>
      </c>
    </row>
    <row r="95" spans="1:6" ht="115.2" outlineLevel="2" x14ac:dyDescent="0.3">
      <c r="A95" s="5" t="s">
        <v>132</v>
      </c>
      <c r="B95" s="8" t="s">
        <v>133</v>
      </c>
      <c r="C95" s="5">
        <v>252</v>
      </c>
      <c r="D95" s="8" t="s">
        <v>151</v>
      </c>
      <c r="E95" s="5" t="s">
        <v>150</v>
      </c>
      <c r="F95" s="5">
        <v>335.64</v>
      </c>
    </row>
    <row r="96" spans="1:6" ht="115.2" outlineLevel="2" x14ac:dyDescent="0.3">
      <c r="A96" s="5" t="s">
        <v>132</v>
      </c>
      <c r="B96" s="8" t="s">
        <v>133</v>
      </c>
      <c r="C96" s="5">
        <v>104</v>
      </c>
      <c r="D96" s="8" t="s">
        <v>93</v>
      </c>
      <c r="E96" s="5" t="s">
        <v>92</v>
      </c>
      <c r="F96" s="5">
        <v>479.49</v>
      </c>
    </row>
    <row r="97" spans="1:6" ht="115.2" outlineLevel="2" x14ac:dyDescent="0.3">
      <c r="A97" s="5" t="s">
        <v>132</v>
      </c>
      <c r="B97" s="8" t="s">
        <v>133</v>
      </c>
      <c r="C97" s="5">
        <v>233</v>
      </c>
      <c r="D97" s="8" t="s">
        <v>153</v>
      </c>
      <c r="E97" s="5" t="s">
        <v>152</v>
      </c>
      <c r="F97" s="5">
        <v>479.49</v>
      </c>
    </row>
    <row r="98" spans="1:6" ht="115.2" outlineLevel="2" x14ac:dyDescent="0.3">
      <c r="A98" s="5" t="s">
        <v>132</v>
      </c>
      <c r="B98" s="8" t="s">
        <v>133</v>
      </c>
      <c r="C98" s="5">
        <v>137</v>
      </c>
      <c r="D98" s="8" t="s">
        <v>109</v>
      </c>
      <c r="E98" s="5" t="s">
        <v>108</v>
      </c>
      <c r="F98" s="5">
        <v>623.34</v>
      </c>
    </row>
    <row r="99" spans="1:6" ht="115.2" outlineLevel="2" x14ac:dyDescent="0.3">
      <c r="A99" s="5" t="s">
        <v>132</v>
      </c>
      <c r="B99" s="8" t="s">
        <v>133</v>
      </c>
      <c r="C99" s="5">
        <v>53</v>
      </c>
      <c r="D99" s="8" t="s">
        <v>155</v>
      </c>
      <c r="E99" s="5" t="s">
        <v>154</v>
      </c>
      <c r="F99" s="5">
        <v>287.69</v>
      </c>
    </row>
    <row r="100" spans="1:6" outlineLevel="1" x14ac:dyDescent="0.3">
      <c r="A100" s="7" t="s">
        <v>913</v>
      </c>
      <c r="B100" s="8"/>
      <c r="C100" s="5"/>
      <c r="D100" s="8"/>
      <c r="E100" s="5"/>
      <c r="F100" s="6">
        <f>SUBTOTAL(9,F83:F99)</f>
        <v>25870.660000000007</v>
      </c>
    </row>
    <row r="101" spans="1:6" ht="86.4" outlineLevel="2" x14ac:dyDescent="0.3">
      <c r="A101" s="5" t="s">
        <v>156</v>
      </c>
      <c r="B101" s="8" t="s">
        <v>157</v>
      </c>
      <c r="C101" s="5">
        <v>66</v>
      </c>
      <c r="D101" s="8" t="s">
        <v>19</v>
      </c>
      <c r="E101" s="5" t="s">
        <v>18</v>
      </c>
      <c r="F101" s="5">
        <v>938.73</v>
      </c>
    </row>
    <row r="102" spans="1:6" ht="86.4" outlineLevel="2" x14ac:dyDescent="0.3">
      <c r="A102" s="5" t="s">
        <v>156</v>
      </c>
      <c r="B102" s="8" t="s">
        <v>157</v>
      </c>
      <c r="C102" s="5">
        <v>15</v>
      </c>
      <c r="D102" s="8" t="s">
        <v>127</v>
      </c>
      <c r="E102" s="5" t="s">
        <v>126</v>
      </c>
      <c r="F102" s="5">
        <v>335.64</v>
      </c>
    </row>
    <row r="103" spans="1:6" ht="86.4" outlineLevel="2" x14ac:dyDescent="0.3">
      <c r="A103" s="5" t="s">
        <v>156</v>
      </c>
      <c r="B103" s="8" t="s">
        <v>157</v>
      </c>
      <c r="C103" s="5">
        <v>14</v>
      </c>
      <c r="D103" s="8" t="s">
        <v>159</v>
      </c>
      <c r="E103" s="5" t="s">
        <v>158</v>
      </c>
      <c r="F103" s="5">
        <v>1168.7</v>
      </c>
    </row>
    <row r="104" spans="1:6" ht="86.4" outlineLevel="2" x14ac:dyDescent="0.3">
      <c r="A104" s="5" t="s">
        <v>156</v>
      </c>
      <c r="B104" s="8" t="s">
        <v>157</v>
      </c>
      <c r="C104" s="5">
        <v>19</v>
      </c>
      <c r="D104" s="8" t="s">
        <v>161</v>
      </c>
      <c r="E104" s="5" t="s">
        <v>160</v>
      </c>
      <c r="F104" s="5">
        <v>1630.25</v>
      </c>
    </row>
    <row r="105" spans="1:6" ht="86.4" outlineLevel="2" x14ac:dyDescent="0.3">
      <c r="A105" s="5" t="s">
        <v>156</v>
      </c>
      <c r="B105" s="8" t="s">
        <v>157</v>
      </c>
      <c r="C105" s="5">
        <v>61</v>
      </c>
      <c r="D105" s="8" t="s">
        <v>163</v>
      </c>
      <c r="E105" s="5" t="s">
        <v>162</v>
      </c>
      <c r="F105" s="5">
        <v>1004.81</v>
      </c>
    </row>
    <row r="106" spans="1:6" ht="86.4" outlineLevel="2" x14ac:dyDescent="0.3">
      <c r="A106" s="5" t="s">
        <v>156</v>
      </c>
      <c r="B106" s="8" t="s">
        <v>157</v>
      </c>
      <c r="C106" s="5">
        <v>78</v>
      </c>
      <c r="D106" s="8" t="s">
        <v>89</v>
      </c>
      <c r="E106" s="5" t="s">
        <v>88</v>
      </c>
      <c r="F106" s="5">
        <v>110.37</v>
      </c>
    </row>
    <row r="107" spans="1:6" ht="86.4" outlineLevel="2" x14ac:dyDescent="0.3">
      <c r="A107" s="5" t="s">
        <v>156</v>
      </c>
      <c r="B107" s="8" t="s">
        <v>157</v>
      </c>
      <c r="C107" s="5">
        <v>28</v>
      </c>
      <c r="D107" s="8" t="s">
        <v>165</v>
      </c>
      <c r="E107" s="5" t="s">
        <v>164</v>
      </c>
      <c r="F107" s="5">
        <v>0</v>
      </c>
    </row>
    <row r="108" spans="1:6" ht="86.4" outlineLevel="2" x14ac:dyDescent="0.3">
      <c r="A108" s="5" t="s">
        <v>156</v>
      </c>
      <c r="B108" s="8" t="s">
        <v>157</v>
      </c>
      <c r="C108" s="5">
        <v>256</v>
      </c>
      <c r="D108" s="8" t="s">
        <v>167</v>
      </c>
      <c r="E108" s="5" t="s">
        <v>166</v>
      </c>
      <c r="F108" s="5">
        <v>191.79</v>
      </c>
    </row>
    <row r="109" spans="1:6" ht="86.4" outlineLevel="2" x14ac:dyDescent="0.3">
      <c r="A109" s="5" t="s">
        <v>156</v>
      </c>
      <c r="B109" s="8" t="s">
        <v>157</v>
      </c>
      <c r="C109" s="5">
        <v>3</v>
      </c>
      <c r="D109" s="8" t="s">
        <v>169</v>
      </c>
      <c r="E109" s="5" t="s">
        <v>168</v>
      </c>
      <c r="F109" s="5">
        <v>191.79</v>
      </c>
    </row>
    <row r="110" spans="1:6" ht="86.4" outlineLevel="2" x14ac:dyDescent="0.3">
      <c r="A110" s="5" t="s">
        <v>156</v>
      </c>
      <c r="B110" s="8" t="s">
        <v>157</v>
      </c>
      <c r="C110" s="5">
        <v>65</v>
      </c>
      <c r="D110" s="8" t="s">
        <v>171</v>
      </c>
      <c r="E110" s="5" t="s">
        <v>170</v>
      </c>
      <c r="F110" s="5">
        <v>4276.96</v>
      </c>
    </row>
    <row r="111" spans="1:6" ht="86.4" outlineLevel="2" x14ac:dyDescent="0.3">
      <c r="A111" s="5" t="s">
        <v>156</v>
      </c>
      <c r="B111" s="8" t="s">
        <v>157</v>
      </c>
      <c r="C111" s="5">
        <v>72</v>
      </c>
      <c r="D111" s="8" t="s">
        <v>17</v>
      </c>
      <c r="E111" s="5" t="s">
        <v>16</v>
      </c>
      <c r="F111" s="5">
        <v>284.24</v>
      </c>
    </row>
    <row r="112" spans="1:6" ht="86.4" outlineLevel="2" x14ac:dyDescent="0.3">
      <c r="A112" s="5" t="s">
        <v>156</v>
      </c>
      <c r="B112" s="8" t="s">
        <v>157</v>
      </c>
      <c r="C112" s="5">
        <v>63</v>
      </c>
      <c r="D112" s="8" t="s">
        <v>173</v>
      </c>
      <c r="E112" s="5" t="s">
        <v>172</v>
      </c>
      <c r="F112" s="5">
        <v>4411.26</v>
      </c>
    </row>
    <row r="113" spans="1:6" ht="86.4" outlineLevel="2" x14ac:dyDescent="0.3">
      <c r="A113" s="5" t="s">
        <v>156</v>
      </c>
      <c r="B113" s="8" t="s">
        <v>157</v>
      </c>
      <c r="C113" s="5">
        <v>18</v>
      </c>
      <c r="D113" s="8" t="s">
        <v>175</v>
      </c>
      <c r="E113" s="5" t="s">
        <v>174</v>
      </c>
      <c r="F113" s="5">
        <v>374</v>
      </c>
    </row>
    <row r="114" spans="1:6" ht="86.4" outlineLevel="2" x14ac:dyDescent="0.3">
      <c r="A114" s="5" t="s">
        <v>156</v>
      </c>
      <c r="B114" s="8" t="s">
        <v>157</v>
      </c>
      <c r="C114" s="5">
        <v>89</v>
      </c>
      <c r="D114" s="8" t="s">
        <v>53</v>
      </c>
      <c r="E114" s="5" t="s">
        <v>52</v>
      </c>
      <c r="F114" s="5">
        <v>143.85</v>
      </c>
    </row>
    <row r="115" spans="1:6" ht="86.4" outlineLevel="2" x14ac:dyDescent="0.3">
      <c r="A115" s="5" t="s">
        <v>156</v>
      </c>
      <c r="B115" s="8" t="s">
        <v>157</v>
      </c>
      <c r="C115" s="5">
        <v>44</v>
      </c>
      <c r="D115" s="8" t="s">
        <v>99</v>
      </c>
      <c r="E115" s="5" t="s">
        <v>98</v>
      </c>
      <c r="F115" s="5">
        <v>427.99</v>
      </c>
    </row>
    <row r="116" spans="1:6" ht="86.4" outlineLevel="2" x14ac:dyDescent="0.3">
      <c r="A116" s="5" t="s">
        <v>156</v>
      </c>
      <c r="B116" s="8" t="s">
        <v>157</v>
      </c>
      <c r="C116" s="5">
        <v>77</v>
      </c>
      <c r="D116" s="8" t="s">
        <v>177</v>
      </c>
      <c r="E116" s="5" t="s">
        <v>176</v>
      </c>
      <c r="F116" s="5">
        <v>485.71</v>
      </c>
    </row>
    <row r="117" spans="1:6" ht="86.4" outlineLevel="2" x14ac:dyDescent="0.3">
      <c r="A117" s="5" t="s">
        <v>156</v>
      </c>
      <c r="B117" s="8" t="s">
        <v>157</v>
      </c>
      <c r="C117" s="5">
        <v>73</v>
      </c>
      <c r="D117" s="8" t="s">
        <v>123</v>
      </c>
      <c r="E117" s="5" t="s">
        <v>122</v>
      </c>
      <c r="F117" s="5">
        <v>549.78</v>
      </c>
    </row>
    <row r="118" spans="1:6" ht="86.4" outlineLevel="2" x14ac:dyDescent="0.3">
      <c r="A118" s="5" t="s">
        <v>156</v>
      </c>
      <c r="B118" s="8" t="s">
        <v>157</v>
      </c>
      <c r="C118" s="5">
        <v>17</v>
      </c>
      <c r="D118" s="8" t="s">
        <v>179</v>
      </c>
      <c r="E118" s="5" t="s">
        <v>178</v>
      </c>
      <c r="F118" s="5">
        <v>641.94000000000005</v>
      </c>
    </row>
    <row r="119" spans="1:6" ht="86.4" outlineLevel="2" x14ac:dyDescent="0.3">
      <c r="A119" s="5" t="s">
        <v>156</v>
      </c>
      <c r="B119" s="8" t="s">
        <v>157</v>
      </c>
      <c r="C119" s="5">
        <v>30</v>
      </c>
      <c r="D119" s="8" t="s">
        <v>63</v>
      </c>
      <c r="E119" s="5" t="s">
        <v>62</v>
      </c>
      <c r="F119" s="5">
        <v>897.12</v>
      </c>
    </row>
    <row r="120" spans="1:6" ht="86.4" outlineLevel="2" x14ac:dyDescent="0.3">
      <c r="A120" s="5" t="s">
        <v>156</v>
      </c>
      <c r="B120" s="8" t="s">
        <v>157</v>
      </c>
      <c r="C120" s="5">
        <v>155</v>
      </c>
      <c r="D120" s="8" t="s">
        <v>181</v>
      </c>
      <c r="E120" s="5" t="s">
        <v>180</v>
      </c>
      <c r="F120" s="5">
        <v>190.93</v>
      </c>
    </row>
    <row r="121" spans="1:6" outlineLevel="1" x14ac:dyDescent="0.3">
      <c r="A121" s="7" t="s">
        <v>914</v>
      </c>
      <c r="B121" s="8"/>
      <c r="C121" s="5"/>
      <c r="D121" s="8"/>
      <c r="E121" s="5"/>
      <c r="F121" s="6">
        <f>SUBTOTAL(9,F101:F120)</f>
        <v>18255.859999999997</v>
      </c>
    </row>
    <row r="122" spans="1:6" ht="57.6" outlineLevel="2" x14ac:dyDescent="0.3">
      <c r="A122" s="5" t="s">
        <v>182</v>
      </c>
      <c r="B122" s="8" t="s">
        <v>183</v>
      </c>
      <c r="C122" s="5">
        <v>61</v>
      </c>
      <c r="D122" s="8" t="s">
        <v>163</v>
      </c>
      <c r="E122" s="5" t="s">
        <v>162</v>
      </c>
      <c r="F122" s="5">
        <v>1745.33</v>
      </c>
    </row>
    <row r="123" spans="1:6" ht="57.6" outlineLevel="2" x14ac:dyDescent="0.3">
      <c r="A123" s="5" t="s">
        <v>182</v>
      </c>
      <c r="B123" s="8" t="s">
        <v>183</v>
      </c>
      <c r="C123" s="5">
        <v>118</v>
      </c>
      <c r="D123" s="8" t="s">
        <v>185</v>
      </c>
      <c r="E123" s="5" t="s">
        <v>184</v>
      </c>
      <c r="F123" s="5">
        <v>508.26</v>
      </c>
    </row>
    <row r="124" spans="1:6" ht="43.2" outlineLevel="2" x14ac:dyDescent="0.3">
      <c r="A124" s="5" t="s">
        <v>182</v>
      </c>
      <c r="B124" s="8" t="s">
        <v>183</v>
      </c>
      <c r="C124" s="5">
        <v>112</v>
      </c>
      <c r="D124" s="8" t="s">
        <v>187</v>
      </c>
      <c r="E124" s="5" t="s">
        <v>186</v>
      </c>
      <c r="F124" s="5">
        <v>527.44000000000005</v>
      </c>
    </row>
    <row r="125" spans="1:6" ht="57.6" outlineLevel="2" x14ac:dyDescent="0.3">
      <c r="A125" s="5" t="s">
        <v>182</v>
      </c>
      <c r="B125" s="8" t="s">
        <v>183</v>
      </c>
      <c r="C125" s="5">
        <v>130</v>
      </c>
      <c r="D125" s="8" t="s">
        <v>189</v>
      </c>
      <c r="E125" s="5" t="s">
        <v>188</v>
      </c>
      <c r="F125" s="5">
        <v>575.38</v>
      </c>
    </row>
    <row r="126" spans="1:6" ht="43.2" outlineLevel="2" x14ac:dyDescent="0.3">
      <c r="A126" s="5" t="s">
        <v>182</v>
      </c>
      <c r="B126" s="8" t="s">
        <v>183</v>
      </c>
      <c r="C126" s="5">
        <v>116</v>
      </c>
      <c r="D126" s="8" t="s">
        <v>191</v>
      </c>
      <c r="E126" s="5" t="s">
        <v>190</v>
      </c>
      <c r="F126" s="5">
        <v>575.38</v>
      </c>
    </row>
    <row r="127" spans="1:6" ht="57.6" outlineLevel="2" x14ac:dyDescent="0.3">
      <c r="A127" s="5" t="s">
        <v>182</v>
      </c>
      <c r="B127" s="8" t="s">
        <v>183</v>
      </c>
      <c r="C127" s="5">
        <v>129</v>
      </c>
      <c r="D127" s="8" t="s">
        <v>193</v>
      </c>
      <c r="E127" s="5" t="s">
        <v>192</v>
      </c>
      <c r="F127" s="5">
        <v>575.38</v>
      </c>
    </row>
    <row r="128" spans="1:6" ht="57.6" outlineLevel="2" x14ac:dyDescent="0.3">
      <c r="A128" s="5" t="s">
        <v>182</v>
      </c>
      <c r="B128" s="8" t="s">
        <v>183</v>
      </c>
      <c r="C128" s="5">
        <v>123</v>
      </c>
      <c r="D128" s="8" t="s">
        <v>195</v>
      </c>
      <c r="E128" s="5" t="s">
        <v>194</v>
      </c>
      <c r="F128" s="5">
        <v>709.64</v>
      </c>
    </row>
    <row r="129" spans="1:6" ht="57.6" outlineLevel="2" x14ac:dyDescent="0.3">
      <c r="A129" s="5" t="s">
        <v>182</v>
      </c>
      <c r="B129" s="8" t="s">
        <v>183</v>
      </c>
      <c r="C129" s="5">
        <v>132</v>
      </c>
      <c r="D129" s="8" t="s">
        <v>197</v>
      </c>
      <c r="E129" s="5" t="s">
        <v>196</v>
      </c>
      <c r="F129" s="5">
        <v>978.15</v>
      </c>
    </row>
    <row r="130" spans="1:6" ht="57.6" outlineLevel="2" x14ac:dyDescent="0.3">
      <c r="A130" s="5" t="s">
        <v>182</v>
      </c>
      <c r="B130" s="8" t="s">
        <v>183</v>
      </c>
      <c r="C130" s="5">
        <v>101</v>
      </c>
      <c r="D130" s="8" t="s">
        <v>57</v>
      </c>
      <c r="E130" s="5" t="s">
        <v>56</v>
      </c>
      <c r="F130" s="5">
        <v>16137.78</v>
      </c>
    </row>
    <row r="131" spans="1:6" ht="57.6" outlineLevel="2" x14ac:dyDescent="0.3">
      <c r="A131" s="5" t="s">
        <v>182</v>
      </c>
      <c r="B131" s="8" t="s">
        <v>183</v>
      </c>
      <c r="C131" s="5">
        <v>131</v>
      </c>
      <c r="D131" s="8" t="s">
        <v>199</v>
      </c>
      <c r="E131" s="5" t="s">
        <v>198</v>
      </c>
      <c r="F131" s="5">
        <v>1150.76</v>
      </c>
    </row>
    <row r="132" spans="1:6" ht="43.2" outlineLevel="2" x14ac:dyDescent="0.3">
      <c r="A132" s="5" t="s">
        <v>182</v>
      </c>
      <c r="B132" s="8" t="s">
        <v>183</v>
      </c>
      <c r="C132" s="5">
        <v>96</v>
      </c>
      <c r="D132" s="8" t="s">
        <v>25</v>
      </c>
      <c r="E132" s="5" t="s">
        <v>24</v>
      </c>
      <c r="F132" s="5">
        <v>287.69</v>
      </c>
    </row>
    <row r="133" spans="1:6" ht="43.2" outlineLevel="2" x14ac:dyDescent="0.3">
      <c r="A133" s="5" t="s">
        <v>182</v>
      </c>
      <c r="B133" s="8" t="s">
        <v>183</v>
      </c>
      <c r="C133" s="5">
        <v>106</v>
      </c>
      <c r="D133" s="8" t="s">
        <v>201</v>
      </c>
      <c r="E133" s="5" t="s">
        <v>200</v>
      </c>
      <c r="F133" s="5">
        <v>2128.92</v>
      </c>
    </row>
    <row r="134" spans="1:6" ht="43.2" outlineLevel="2" x14ac:dyDescent="0.3">
      <c r="A134" s="5" t="s">
        <v>182</v>
      </c>
      <c r="B134" s="8" t="s">
        <v>183</v>
      </c>
      <c r="C134" s="5">
        <v>115</v>
      </c>
      <c r="D134" s="8" t="s">
        <v>203</v>
      </c>
      <c r="E134" s="5" t="s">
        <v>202</v>
      </c>
      <c r="F134" s="5">
        <v>4583.87</v>
      </c>
    </row>
    <row r="135" spans="1:6" ht="43.2" outlineLevel="2" x14ac:dyDescent="0.3">
      <c r="A135" s="5" t="s">
        <v>182</v>
      </c>
      <c r="B135" s="8" t="s">
        <v>183</v>
      </c>
      <c r="C135" s="5">
        <v>124</v>
      </c>
      <c r="D135" s="8" t="s">
        <v>31</v>
      </c>
      <c r="E135" s="5" t="s">
        <v>30</v>
      </c>
      <c r="F135" s="5">
        <v>6377.16</v>
      </c>
    </row>
    <row r="136" spans="1:6" ht="43.2" outlineLevel="2" x14ac:dyDescent="0.3">
      <c r="A136" s="5" t="s">
        <v>182</v>
      </c>
      <c r="B136" s="8" t="s">
        <v>183</v>
      </c>
      <c r="C136" s="5">
        <v>105</v>
      </c>
      <c r="D136" s="8" t="s">
        <v>43</v>
      </c>
      <c r="E136" s="5" t="s">
        <v>42</v>
      </c>
      <c r="F136" s="5">
        <v>6664.85</v>
      </c>
    </row>
    <row r="137" spans="1:6" ht="43.2" outlineLevel="2" x14ac:dyDescent="0.3">
      <c r="A137" s="5" t="s">
        <v>182</v>
      </c>
      <c r="B137" s="8" t="s">
        <v>183</v>
      </c>
      <c r="C137" s="5">
        <v>100</v>
      </c>
      <c r="D137" s="8" t="s">
        <v>49</v>
      </c>
      <c r="E137" s="5" t="s">
        <v>48</v>
      </c>
      <c r="F137" s="5">
        <v>9100.6299999999992</v>
      </c>
    </row>
    <row r="138" spans="1:6" ht="57.6" outlineLevel="2" x14ac:dyDescent="0.3">
      <c r="A138" s="5" t="s">
        <v>182</v>
      </c>
      <c r="B138" s="8" t="s">
        <v>183</v>
      </c>
      <c r="C138" s="5">
        <v>104</v>
      </c>
      <c r="D138" s="8" t="s">
        <v>93</v>
      </c>
      <c r="E138" s="5" t="s">
        <v>92</v>
      </c>
      <c r="F138" s="5">
        <v>9397.91</v>
      </c>
    </row>
    <row r="139" spans="1:6" ht="43.2" outlineLevel="2" x14ac:dyDescent="0.3">
      <c r="A139" s="5" t="s">
        <v>182</v>
      </c>
      <c r="B139" s="8" t="s">
        <v>183</v>
      </c>
      <c r="C139" s="5">
        <v>103</v>
      </c>
      <c r="D139" s="8" t="s">
        <v>9</v>
      </c>
      <c r="E139" s="5" t="s">
        <v>8</v>
      </c>
      <c r="F139" s="5">
        <v>12581.7</v>
      </c>
    </row>
    <row r="140" spans="1:6" ht="43.2" outlineLevel="2" x14ac:dyDescent="0.3">
      <c r="A140" s="5" t="s">
        <v>182</v>
      </c>
      <c r="B140" s="8" t="s">
        <v>183</v>
      </c>
      <c r="C140" s="5">
        <v>119</v>
      </c>
      <c r="D140" s="8" t="s">
        <v>205</v>
      </c>
      <c r="E140" s="5" t="s">
        <v>204</v>
      </c>
      <c r="F140" s="5">
        <v>1150.76</v>
      </c>
    </row>
    <row r="141" spans="1:6" outlineLevel="1" x14ac:dyDescent="0.3">
      <c r="A141" s="7" t="s">
        <v>915</v>
      </c>
      <c r="B141" s="8"/>
      <c r="C141" s="5"/>
      <c r="D141" s="8"/>
      <c r="E141" s="5"/>
      <c r="F141" s="6">
        <f>SUBTOTAL(9,F122:F140)</f>
        <v>75756.989999999991</v>
      </c>
    </row>
    <row r="142" spans="1:6" ht="72" outlineLevel="2" x14ac:dyDescent="0.3">
      <c r="A142" s="5" t="s">
        <v>206</v>
      </c>
      <c r="B142" s="8" t="s">
        <v>207</v>
      </c>
      <c r="C142" s="5">
        <v>231</v>
      </c>
      <c r="D142" s="8" t="s">
        <v>147</v>
      </c>
      <c r="E142" s="5" t="s">
        <v>146</v>
      </c>
      <c r="F142" s="5">
        <v>143.85</v>
      </c>
    </row>
    <row r="143" spans="1:6" ht="72" outlineLevel="2" x14ac:dyDescent="0.3">
      <c r="A143" s="5" t="s">
        <v>206</v>
      </c>
      <c r="B143" s="8" t="s">
        <v>207</v>
      </c>
      <c r="C143" s="5">
        <v>30</v>
      </c>
      <c r="D143" s="8" t="s">
        <v>63</v>
      </c>
      <c r="E143" s="5" t="s">
        <v>62</v>
      </c>
      <c r="F143" s="5">
        <v>575.38</v>
      </c>
    </row>
    <row r="144" spans="1:6" ht="72" outlineLevel="2" x14ac:dyDescent="0.3">
      <c r="A144" s="5" t="s">
        <v>206</v>
      </c>
      <c r="B144" s="8" t="s">
        <v>207</v>
      </c>
      <c r="C144" s="5">
        <v>44</v>
      </c>
      <c r="D144" s="8" t="s">
        <v>99</v>
      </c>
      <c r="E144" s="5" t="s">
        <v>98</v>
      </c>
      <c r="F144" s="5">
        <v>143.85</v>
      </c>
    </row>
    <row r="145" spans="1:6" ht="72" outlineLevel="2" x14ac:dyDescent="0.3">
      <c r="A145" s="5" t="s">
        <v>206</v>
      </c>
      <c r="B145" s="8" t="s">
        <v>207</v>
      </c>
      <c r="C145" s="5">
        <v>51</v>
      </c>
      <c r="D145" s="8" t="s">
        <v>41</v>
      </c>
      <c r="E145" s="5" t="s">
        <v>40</v>
      </c>
      <c r="F145" s="5">
        <v>95.9</v>
      </c>
    </row>
    <row r="146" spans="1:6" ht="72" outlineLevel="2" x14ac:dyDescent="0.3">
      <c r="A146" s="5" t="s">
        <v>206</v>
      </c>
      <c r="B146" s="8" t="s">
        <v>207</v>
      </c>
      <c r="C146" s="5">
        <v>146</v>
      </c>
      <c r="D146" s="8" t="s">
        <v>209</v>
      </c>
      <c r="E146" s="5" t="s">
        <v>208</v>
      </c>
      <c r="F146" s="5">
        <v>95.9</v>
      </c>
    </row>
    <row r="147" spans="1:6" ht="72" outlineLevel="2" x14ac:dyDescent="0.3">
      <c r="A147" s="5" t="s">
        <v>206</v>
      </c>
      <c r="B147" s="8" t="s">
        <v>207</v>
      </c>
      <c r="C147" s="5">
        <v>150</v>
      </c>
      <c r="D147" s="8" t="s">
        <v>211</v>
      </c>
      <c r="E147" s="5" t="s">
        <v>210</v>
      </c>
      <c r="F147" s="5">
        <v>191.79</v>
      </c>
    </row>
    <row r="148" spans="1:6" ht="72" outlineLevel="2" x14ac:dyDescent="0.3">
      <c r="A148" s="5" t="s">
        <v>206</v>
      </c>
      <c r="B148" s="8" t="s">
        <v>207</v>
      </c>
      <c r="C148" s="5">
        <v>33</v>
      </c>
      <c r="D148" s="8" t="s">
        <v>101</v>
      </c>
      <c r="E148" s="5" t="s">
        <v>100</v>
      </c>
      <c r="F148" s="5">
        <v>291.52999999999997</v>
      </c>
    </row>
    <row r="149" spans="1:6" ht="72" outlineLevel="2" x14ac:dyDescent="0.3">
      <c r="A149" s="5" t="s">
        <v>206</v>
      </c>
      <c r="B149" s="8" t="s">
        <v>207</v>
      </c>
      <c r="C149" s="5">
        <v>17</v>
      </c>
      <c r="D149" s="8" t="s">
        <v>179</v>
      </c>
      <c r="E149" s="5" t="s">
        <v>178</v>
      </c>
      <c r="F149" s="5">
        <v>675.12</v>
      </c>
    </row>
    <row r="150" spans="1:6" ht="72" outlineLevel="2" x14ac:dyDescent="0.3">
      <c r="A150" s="5" t="s">
        <v>206</v>
      </c>
      <c r="B150" s="8" t="s">
        <v>207</v>
      </c>
      <c r="C150" s="5">
        <v>227</v>
      </c>
      <c r="D150" s="8" t="s">
        <v>213</v>
      </c>
      <c r="E150" s="5" t="s">
        <v>212</v>
      </c>
      <c r="F150" s="5">
        <v>671.28</v>
      </c>
    </row>
    <row r="151" spans="1:6" ht="72" outlineLevel="2" x14ac:dyDescent="0.3">
      <c r="A151" s="5" t="s">
        <v>206</v>
      </c>
      <c r="B151" s="8" t="s">
        <v>207</v>
      </c>
      <c r="C151" s="5">
        <v>42</v>
      </c>
      <c r="D151" s="8" t="s">
        <v>215</v>
      </c>
      <c r="E151" s="5" t="s">
        <v>214</v>
      </c>
      <c r="F151" s="5">
        <v>733.61</v>
      </c>
    </row>
    <row r="152" spans="1:6" ht="72" outlineLevel="2" x14ac:dyDescent="0.3">
      <c r="A152" s="5" t="s">
        <v>206</v>
      </c>
      <c r="B152" s="8" t="s">
        <v>207</v>
      </c>
      <c r="C152" s="5">
        <v>37</v>
      </c>
      <c r="D152" s="8" t="s">
        <v>217</v>
      </c>
      <c r="E152" s="5" t="s">
        <v>216</v>
      </c>
      <c r="F152" s="5">
        <v>958.97</v>
      </c>
    </row>
    <row r="153" spans="1:6" ht="72" outlineLevel="2" x14ac:dyDescent="0.3">
      <c r="A153" s="5" t="s">
        <v>206</v>
      </c>
      <c r="B153" s="8" t="s">
        <v>207</v>
      </c>
      <c r="C153" s="5">
        <v>137</v>
      </c>
      <c r="D153" s="8" t="s">
        <v>109</v>
      </c>
      <c r="E153" s="5" t="s">
        <v>108</v>
      </c>
      <c r="F153" s="5">
        <v>1438.46</v>
      </c>
    </row>
    <row r="154" spans="1:6" ht="72" outlineLevel="2" x14ac:dyDescent="0.3">
      <c r="A154" s="5" t="s">
        <v>206</v>
      </c>
      <c r="B154" s="8" t="s">
        <v>207</v>
      </c>
      <c r="C154" s="5">
        <v>28</v>
      </c>
      <c r="D154" s="8" t="s">
        <v>165</v>
      </c>
      <c r="E154" s="5" t="s">
        <v>164</v>
      </c>
      <c r="F154" s="5">
        <v>5114.43</v>
      </c>
    </row>
    <row r="155" spans="1:6" ht="72" outlineLevel="2" x14ac:dyDescent="0.3">
      <c r="A155" s="5" t="s">
        <v>206</v>
      </c>
      <c r="B155" s="8" t="s">
        <v>207</v>
      </c>
      <c r="C155" s="5">
        <v>35</v>
      </c>
      <c r="D155" s="8" t="s">
        <v>7</v>
      </c>
      <c r="E155" s="5" t="s">
        <v>6</v>
      </c>
      <c r="F155" s="5">
        <v>1792.32</v>
      </c>
    </row>
    <row r="156" spans="1:6" ht="72" outlineLevel="2" x14ac:dyDescent="0.3">
      <c r="A156" s="5" t="s">
        <v>206</v>
      </c>
      <c r="B156" s="8" t="s">
        <v>207</v>
      </c>
      <c r="C156" s="5">
        <v>40</v>
      </c>
      <c r="D156" s="8" t="s">
        <v>95</v>
      </c>
      <c r="E156" s="5" t="s">
        <v>94</v>
      </c>
      <c r="F156" s="5">
        <v>1836.42</v>
      </c>
    </row>
    <row r="157" spans="1:6" ht="72" outlineLevel="2" x14ac:dyDescent="0.3">
      <c r="A157" s="5" t="s">
        <v>206</v>
      </c>
      <c r="B157" s="8" t="s">
        <v>207</v>
      </c>
      <c r="C157" s="5">
        <v>43</v>
      </c>
      <c r="D157" s="8" t="s">
        <v>219</v>
      </c>
      <c r="E157" s="5" t="s">
        <v>218</v>
      </c>
      <c r="F157" s="5">
        <v>2188.37</v>
      </c>
    </row>
    <row r="158" spans="1:6" ht="72" outlineLevel="2" x14ac:dyDescent="0.3">
      <c r="A158" s="5" t="s">
        <v>206</v>
      </c>
      <c r="B158" s="8" t="s">
        <v>207</v>
      </c>
      <c r="C158" s="5">
        <v>23</v>
      </c>
      <c r="D158" s="8" t="s">
        <v>73</v>
      </c>
      <c r="E158" s="5" t="s">
        <v>72</v>
      </c>
      <c r="F158" s="5">
        <v>2283.31</v>
      </c>
    </row>
    <row r="159" spans="1:6" ht="72" outlineLevel="2" x14ac:dyDescent="0.3">
      <c r="A159" s="5" t="s">
        <v>206</v>
      </c>
      <c r="B159" s="8" t="s">
        <v>207</v>
      </c>
      <c r="C159" s="5">
        <v>29</v>
      </c>
      <c r="D159" s="8" t="s">
        <v>221</v>
      </c>
      <c r="E159" s="5" t="s">
        <v>220</v>
      </c>
      <c r="F159" s="5">
        <v>2788.69</v>
      </c>
    </row>
    <row r="160" spans="1:6" ht="72" outlineLevel="2" x14ac:dyDescent="0.3">
      <c r="A160" s="5" t="s">
        <v>206</v>
      </c>
      <c r="B160" s="8" t="s">
        <v>207</v>
      </c>
      <c r="C160" s="5">
        <v>144</v>
      </c>
      <c r="D160" s="8" t="s">
        <v>223</v>
      </c>
      <c r="E160" s="5" t="s">
        <v>222</v>
      </c>
      <c r="F160" s="5">
        <v>239.75</v>
      </c>
    </row>
    <row r="161" spans="1:6" ht="72" outlineLevel="2" x14ac:dyDescent="0.3">
      <c r="A161" s="5" t="s">
        <v>206</v>
      </c>
      <c r="B161" s="8" t="s">
        <v>207</v>
      </c>
      <c r="C161" s="5">
        <v>41</v>
      </c>
      <c r="D161" s="8" t="s">
        <v>225</v>
      </c>
      <c r="E161" s="5" t="s">
        <v>224</v>
      </c>
      <c r="F161" s="5">
        <v>1756.83</v>
      </c>
    </row>
    <row r="162" spans="1:6" outlineLevel="1" x14ac:dyDescent="0.3">
      <c r="A162" s="7" t="s">
        <v>916</v>
      </c>
      <c r="B162" s="8"/>
      <c r="C162" s="5"/>
      <c r="D162" s="8"/>
      <c r="E162" s="5"/>
      <c r="F162" s="6">
        <f>SUBTOTAL(9,F142:F161)</f>
        <v>24015.760000000002</v>
      </c>
    </row>
    <row r="163" spans="1:6" ht="100.8" outlineLevel="2" x14ac:dyDescent="0.3">
      <c r="A163" s="5" t="s">
        <v>226</v>
      </c>
      <c r="B163" s="8" t="s">
        <v>227</v>
      </c>
      <c r="C163" s="5">
        <v>95</v>
      </c>
      <c r="D163" s="8" t="s">
        <v>71</v>
      </c>
      <c r="E163" s="5" t="s">
        <v>70</v>
      </c>
      <c r="F163" s="5">
        <v>517.84</v>
      </c>
    </row>
    <row r="164" spans="1:6" ht="100.8" outlineLevel="2" x14ac:dyDescent="0.3">
      <c r="A164" s="5" t="s">
        <v>226</v>
      </c>
      <c r="B164" s="8" t="s">
        <v>227</v>
      </c>
      <c r="C164" s="5">
        <v>96</v>
      </c>
      <c r="D164" s="8" t="s">
        <v>25</v>
      </c>
      <c r="E164" s="5" t="s">
        <v>24</v>
      </c>
      <c r="F164" s="5">
        <v>450.72</v>
      </c>
    </row>
    <row r="165" spans="1:6" ht="100.8" outlineLevel="2" x14ac:dyDescent="0.3">
      <c r="A165" s="5" t="s">
        <v>226</v>
      </c>
      <c r="B165" s="8" t="s">
        <v>227</v>
      </c>
      <c r="C165" s="5">
        <v>99</v>
      </c>
      <c r="D165" s="8" t="s">
        <v>229</v>
      </c>
      <c r="E165" s="5" t="s">
        <v>228</v>
      </c>
      <c r="F165" s="5">
        <v>412.36</v>
      </c>
    </row>
    <row r="166" spans="1:6" ht="100.8" outlineLevel="2" x14ac:dyDescent="0.3">
      <c r="A166" s="5" t="s">
        <v>226</v>
      </c>
      <c r="B166" s="8" t="s">
        <v>227</v>
      </c>
      <c r="C166" s="5">
        <v>81</v>
      </c>
      <c r="D166" s="8" t="s">
        <v>61</v>
      </c>
      <c r="E166" s="5" t="s">
        <v>60</v>
      </c>
      <c r="F166" s="5">
        <v>6166.18</v>
      </c>
    </row>
    <row r="167" spans="1:6" ht="100.8" outlineLevel="2" x14ac:dyDescent="0.3">
      <c r="A167" s="5" t="s">
        <v>226</v>
      </c>
      <c r="B167" s="8" t="s">
        <v>227</v>
      </c>
      <c r="C167" s="5">
        <v>230</v>
      </c>
      <c r="D167" s="8" t="s">
        <v>231</v>
      </c>
      <c r="E167" s="5" t="s">
        <v>230</v>
      </c>
      <c r="F167" s="5">
        <v>402.77</v>
      </c>
    </row>
    <row r="168" spans="1:6" ht="100.8" outlineLevel="2" x14ac:dyDescent="0.3">
      <c r="A168" s="5" t="s">
        <v>226</v>
      </c>
      <c r="B168" s="8" t="s">
        <v>227</v>
      </c>
      <c r="C168" s="5">
        <v>88</v>
      </c>
      <c r="D168" s="8" t="s">
        <v>77</v>
      </c>
      <c r="E168" s="5" t="s">
        <v>76</v>
      </c>
      <c r="F168" s="5">
        <v>4705.22</v>
      </c>
    </row>
    <row r="169" spans="1:6" ht="100.8" outlineLevel="2" x14ac:dyDescent="0.3">
      <c r="A169" s="5" t="s">
        <v>226</v>
      </c>
      <c r="B169" s="8" t="s">
        <v>227</v>
      </c>
      <c r="C169" s="5">
        <v>93</v>
      </c>
      <c r="D169" s="8" t="s">
        <v>15</v>
      </c>
      <c r="E169" s="5" t="s">
        <v>14</v>
      </c>
      <c r="F169" s="5">
        <v>393.17</v>
      </c>
    </row>
    <row r="170" spans="1:6" ht="100.8" outlineLevel="2" x14ac:dyDescent="0.3">
      <c r="A170" s="5" t="s">
        <v>226</v>
      </c>
      <c r="B170" s="8" t="s">
        <v>227</v>
      </c>
      <c r="C170" s="5">
        <v>23</v>
      </c>
      <c r="D170" s="8" t="s">
        <v>73</v>
      </c>
      <c r="E170" s="5" t="s">
        <v>72</v>
      </c>
      <c r="F170" s="5">
        <v>402.77</v>
      </c>
    </row>
    <row r="171" spans="1:6" ht="100.8" outlineLevel="2" x14ac:dyDescent="0.3">
      <c r="A171" s="5" t="s">
        <v>226</v>
      </c>
      <c r="B171" s="8" t="s">
        <v>227</v>
      </c>
      <c r="C171" s="5">
        <v>90</v>
      </c>
      <c r="D171" s="8" t="s">
        <v>233</v>
      </c>
      <c r="E171" s="5" t="s">
        <v>232</v>
      </c>
      <c r="F171" s="5">
        <v>680.87</v>
      </c>
    </row>
    <row r="172" spans="1:6" ht="100.8" outlineLevel="2" x14ac:dyDescent="0.3">
      <c r="A172" s="5" t="s">
        <v>226</v>
      </c>
      <c r="B172" s="8" t="s">
        <v>227</v>
      </c>
      <c r="C172" s="5">
        <v>74</v>
      </c>
      <c r="D172" s="8" t="s">
        <v>11</v>
      </c>
      <c r="E172" s="5" t="s">
        <v>10</v>
      </c>
      <c r="F172" s="5">
        <v>958.97</v>
      </c>
    </row>
    <row r="173" spans="1:6" ht="100.8" outlineLevel="2" x14ac:dyDescent="0.3">
      <c r="A173" s="5" t="s">
        <v>226</v>
      </c>
      <c r="B173" s="8" t="s">
        <v>227</v>
      </c>
      <c r="C173" s="5">
        <v>24</v>
      </c>
      <c r="D173" s="8" t="s">
        <v>55</v>
      </c>
      <c r="E173" s="5" t="s">
        <v>54</v>
      </c>
      <c r="F173" s="5">
        <v>1093.23</v>
      </c>
    </row>
    <row r="174" spans="1:6" ht="100.8" outlineLevel="2" x14ac:dyDescent="0.3">
      <c r="A174" s="5" t="s">
        <v>226</v>
      </c>
      <c r="B174" s="8" t="s">
        <v>227</v>
      </c>
      <c r="C174" s="5">
        <v>80</v>
      </c>
      <c r="D174" s="8" t="s">
        <v>235</v>
      </c>
      <c r="E174" s="5" t="s">
        <v>234</v>
      </c>
      <c r="F174" s="5">
        <v>1764.5</v>
      </c>
    </row>
    <row r="175" spans="1:6" ht="100.8" outlineLevel="2" x14ac:dyDescent="0.3">
      <c r="A175" s="5" t="s">
        <v>226</v>
      </c>
      <c r="B175" s="8" t="s">
        <v>227</v>
      </c>
      <c r="C175" s="5">
        <v>85</v>
      </c>
      <c r="D175" s="8" t="s">
        <v>87</v>
      </c>
      <c r="E175" s="5" t="s">
        <v>86</v>
      </c>
      <c r="F175" s="5">
        <v>2090.5500000000002</v>
      </c>
    </row>
    <row r="176" spans="1:6" ht="100.8" outlineLevel="2" x14ac:dyDescent="0.3">
      <c r="A176" s="5" t="s">
        <v>226</v>
      </c>
      <c r="B176" s="8" t="s">
        <v>227</v>
      </c>
      <c r="C176" s="5">
        <v>91</v>
      </c>
      <c r="D176" s="8" t="s">
        <v>23</v>
      </c>
      <c r="E176" s="5" t="s">
        <v>22</v>
      </c>
      <c r="F176" s="5">
        <v>191.79</v>
      </c>
    </row>
    <row r="177" spans="1:6" ht="100.8" outlineLevel="2" x14ac:dyDescent="0.3">
      <c r="A177" s="5" t="s">
        <v>226</v>
      </c>
      <c r="B177" s="8" t="s">
        <v>227</v>
      </c>
      <c r="C177" s="5">
        <v>30</v>
      </c>
      <c r="D177" s="8" t="s">
        <v>63</v>
      </c>
      <c r="E177" s="5" t="s">
        <v>62</v>
      </c>
      <c r="F177" s="5">
        <v>220.56</v>
      </c>
    </row>
    <row r="178" spans="1:6" ht="100.8" outlineLevel="2" x14ac:dyDescent="0.3">
      <c r="A178" s="5" t="s">
        <v>226</v>
      </c>
      <c r="B178" s="8" t="s">
        <v>227</v>
      </c>
      <c r="C178" s="5">
        <v>87</v>
      </c>
      <c r="D178" s="8" t="s">
        <v>85</v>
      </c>
      <c r="E178" s="5" t="s">
        <v>84</v>
      </c>
      <c r="F178" s="5">
        <v>815.13</v>
      </c>
    </row>
    <row r="179" spans="1:6" ht="100.8" outlineLevel="2" x14ac:dyDescent="0.3">
      <c r="A179" s="5" t="s">
        <v>226</v>
      </c>
      <c r="B179" s="8" t="s">
        <v>227</v>
      </c>
      <c r="C179" s="5">
        <v>79</v>
      </c>
      <c r="D179" s="8" t="s">
        <v>83</v>
      </c>
      <c r="E179" s="5" t="s">
        <v>82</v>
      </c>
      <c r="F179" s="5">
        <v>335.64</v>
      </c>
    </row>
    <row r="180" spans="1:6" ht="100.8" outlineLevel="2" x14ac:dyDescent="0.3">
      <c r="A180" s="5" t="s">
        <v>226</v>
      </c>
      <c r="B180" s="8" t="s">
        <v>227</v>
      </c>
      <c r="C180" s="5">
        <v>61</v>
      </c>
      <c r="D180" s="8" t="s">
        <v>163</v>
      </c>
      <c r="E180" s="5" t="s">
        <v>162</v>
      </c>
      <c r="F180" s="5">
        <v>95.9</v>
      </c>
    </row>
    <row r="181" spans="1:6" ht="100.8" outlineLevel="2" x14ac:dyDescent="0.3">
      <c r="A181" s="5" t="s">
        <v>226</v>
      </c>
      <c r="B181" s="8" t="s">
        <v>227</v>
      </c>
      <c r="C181" s="5">
        <v>8</v>
      </c>
      <c r="D181" s="8" t="s">
        <v>237</v>
      </c>
      <c r="E181" s="5" t="s">
        <v>236</v>
      </c>
      <c r="F181" s="5">
        <v>182.21</v>
      </c>
    </row>
    <row r="182" spans="1:6" ht="100.8" outlineLevel="2" x14ac:dyDescent="0.3">
      <c r="A182" s="5" t="s">
        <v>226</v>
      </c>
      <c r="B182" s="8" t="s">
        <v>227</v>
      </c>
      <c r="C182" s="5">
        <v>39</v>
      </c>
      <c r="D182" s="8" t="s">
        <v>21</v>
      </c>
      <c r="E182" s="5" t="s">
        <v>20</v>
      </c>
      <c r="F182" s="5">
        <v>287.69</v>
      </c>
    </row>
    <row r="183" spans="1:6" ht="100.8" outlineLevel="2" x14ac:dyDescent="0.3">
      <c r="A183" s="5" t="s">
        <v>226</v>
      </c>
      <c r="B183" s="8" t="s">
        <v>227</v>
      </c>
      <c r="C183" s="5">
        <v>89</v>
      </c>
      <c r="D183" s="8" t="s">
        <v>53</v>
      </c>
      <c r="E183" s="5" t="s">
        <v>52</v>
      </c>
      <c r="F183" s="5">
        <v>2037.81</v>
      </c>
    </row>
    <row r="184" spans="1:6" ht="100.8" outlineLevel="2" x14ac:dyDescent="0.3">
      <c r="A184" s="5" t="s">
        <v>226</v>
      </c>
      <c r="B184" s="8" t="s">
        <v>227</v>
      </c>
      <c r="C184" s="5">
        <v>98</v>
      </c>
      <c r="D184" s="8" t="s">
        <v>239</v>
      </c>
      <c r="E184" s="5" t="s">
        <v>238</v>
      </c>
      <c r="F184" s="5">
        <v>191.79</v>
      </c>
    </row>
    <row r="185" spans="1:6" ht="100.8" outlineLevel="2" x14ac:dyDescent="0.3">
      <c r="A185" s="5" t="s">
        <v>226</v>
      </c>
      <c r="B185" s="8" t="s">
        <v>227</v>
      </c>
      <c r="C185" s="5">
        <v>40</v>
      </c>
      <c r="D185" s="8" t="s">
        <v>95</v>
      </c>
      <c r="E185" s="5" t="s">
        <v>94</v>
      </c>
      <c r="F185" s="5">
        <v>210.98</v>
      </c>
    </row>
    <row r="186" spans="1:6" ht="100.8" outlineLevel="2" x14ac:dyDescent="0.3">
      <c r="A186" s="5" t="s">
        <v>226</v>
      </c>
      <c r="B186" s="8" t="s">
        <v>227</v>
      </c>
      <c r="C186" s="5">
        <v>36</v>
      </c>
      <c r="D186" s="8" t="s">
        <v>67</v>
      </c>
      <c r="E186" s="5" t="s">
        <v>66</v>
      </c>
      <c r="F186" s="5">
        <v>287.69</v>
      </c>
    </row>
    <row r="187" spans="1:6" ht="100.8" outlineLevel="2" x14ac:dyDescent="0.3">
      <c r="A187" s="5" t="s">
        <v>226</v>
      </c>
      <c r="B187" s="8" t="s">
        <v>227</v>
      </c>
      <c r="C187" s="5">
        <v>35</v>
      </c>
      <c r="D187" s="8" t="s">
        <v>7</v>
      </c>
      <c r="E187" s="5" t="s">
        <v>6</v>
      </c>
      <c r="F187" s="5">
        <v>95.9</v>
      </c>
    </row>
    <row r="188" spans="1:6" ht="100.8" outlineLevel="2" x14ac:dyDescent="0.3">
      <c r="A188" s="5" t="s">
        <v>226</v>
      </c>
      <c r="B188" s="8" t="s">
        <v>227</v>
      </c>
      <c r="C188" s="5">
        <v>256</v>
      </c>
      <c r="D188" s="8" t="s">
        <v>167</v>
      </c>
      <c r="E188" s="5" t="s">
        <v>166</v>
      </c>
      <c r="F188" s="5">
        <v>345.23</v>
      </c>
    </row>
    <row r="189" spans="1:6" ht="100.8" outlineLevel="2" x14ac:dyDescent="0.3">
      <c r="A189" s="5" t="s">
        <v>226</v>
      </c>
      <c r="B189" s="8" t="s">
        <v>227</v>
      </c>
      <c r="C189" s="5">
        <v>92</v>
      </c>
      <c r="D189" s="8" t="s">
        <v>39</v>
      </c>
      <c r="E189" s="5" t="s">
        <v>38</v>
      </c>
      <c r="F189" s="5">
        <v>268.51</v>
      </c>
    </row>
    <row r="190" spans="1:6" ht="100.8" outlineLevel="2" x14ac:dyDescent="0.3">
      <c r="A190" s="5" t="s">
        <v>226</v>
      </c>
      <c r="B190" s="8" t="s">
        <v>227</v>
      </c>
      <c r="C190" s="5">
        <v>83</v>
      </c>
      <c r="D190" s="8" t="s">
        <v>91</v>
      </c>
      <c r="E190" s="5" t="s">
        <v>90</v>
      </c>
      <c r="F190" s="5">
        <v>268.51</v>
      </c>
    </row>
    <row r="191" spans="1:6" ht="100.8" outlineLevel="2" x14ac:dyDescent="0.3">
      <c r="A191" s="5" t="s">
        <v>226</v>
      </c>
      <c r="B191" s="8" t="s">
        <v>227</v>
      </c>
      <c r="C191" s="5">
        <v>104</v>
      </c>
      <c r="D191" s="8" t="s">
        <v>93</v>
      </c>
      <c r="E191" s="5" t="s">
        <v>92</v>
      </c>
      <c r="F191" s="5">
        <v>287.69</v>
      </c>
    </row>
    <row r="192" spans="1:6" ht="100.8" outlineLevel="2" x14ac:dyDescent="0.3">
      <c r="A192" s="5" t="s">
        <v>226</v>
      </c>
      <c r="B192" s="8" t="s">
        <v>227</v>
      </c>
      <c r="C192" s="5">
        <v>86</v>
      </c>
      <c r="D192" s="8" t="s">
        <v>81</v>
      </c>
      <c r="E192" s="5" t="s">
        <v>80</v>
      </c>
      <c r="F192" s="5">
        <v>316.45999999999998</v>
      </c>
    </row>
    <row r="193" spans="1:6" ht="100.8" outlineLevel="2" x14ac:dyDescent="0.3">
      <c r="A193" s="5" t="s">
        <v>226</v>
      </c>
      <c r="B193" s="8" t="s">
        <v>227</v>
      </c>
      <c r="C193" s="5">
        <v>47</v>
      </c>
      <c r="D193" s="8" t="s">
        <v>5</v>
      </c>
      <c r="E193" s="5" t="s">
        <v>4</v>
      </c>
      <c r="F193" s="5">
        <v>287.69</v>
      </c>
    </row>
    <row r="194" spans="1:6" ht="100.8" outlineLevel="2" x14ac:dyDescent="0.3">
      <c r="A194" s="5" t="s">
        <v>226</v>
      </c>
      <c r="B194" s="8" t="s">
        <v>227</v>
      </c>
      <c r="C194" s="5">
        <v>94</v>
      </c>
      <c r="D194" s="8" t="s">
        <v>29</v>
      </c>
      <c r="E194" s="5" t="s">
        <v>28</v>
      </c>
      <c r="F194" s="5">
        <v>326.05</v>
      </c>
    </row>
    <row r="195" spans="1:6" ht="100.8" outlineLevel="2" x14ac:dyDescent="0.3">
      <c r="A195" s="5" t="s">
        <v>226</v>
      </c>
      <c r="B195" s="8" t="s">
        <v>227</v>
      </c>
      <c r="C195" s="5">
        <v>82</v>
      </c>
      <c r="D195" s="8" t="s">
        <v>79</v>
      </c>
      <c r="E195" s="5" t="s">
        <v>78</v>
      </c>
      <c r="F195" s="5">
        <v>220.56</v>
      </c>
    </row>
    <row r="196" spans="1:6" ht="100.8" outlineLevel="2" x14ac:dyDescent="0.3">
      <c r="A196" s="5" t="s">
        <v>226</v>
      </c>
      <c r="B196" s="8" t="s">
        <v>227</v>
      </c>
      <c r="C196" s="5">
        <v>137</v>
      </c>
      <c r="D196" s="8" t="s">
        <v>109</v>
      </c>
      <c r="E196" s="5" t="s">
        <v>108</v>
      </c>
      <c r="F196" s="5">
        <v>1486.41</v>
      </c>
    </row>
    <row r="197" spans="1:6" outlineLevel="1" x14ac:dyDescent="0.3">
      <c r="A197" s="7" t="s">
        <v>917</v>
      </c>
      <c r="B197" s="8"/>
      <c r="C197" s="5"/>
      <c r="D197" s="8"/>
      <c r="E197" s="5"/>
      <c r="F197" s="6">
        <f>SUBTOTAL(9,F163:F196)</f>
        <v>28799.349999999995</v>
      </c>
    </row>
    <row r="198" spans="1:6" ht="43.2" outlineLevel="2" x14ac:dyDescent="0.3">
      <c r="A198" s="5" t="s">
        <v>240</v>
      </c>
      <c r="B198" s="8" t="s">
        <v>241</v>
      </c>
      <c r="C198" s="5">
        <v>57</v>
      </c>
      <c r="D198" s="8" t="s">
        <v>243</v>
      </c>
      <c r="E198" s="5" t="s">
        <v>242</v>
      </c>
      <c r="F198" s="5">
        <v>383.59</v>
      </c>
    </row>
    <row r="199" spans="1:6" ht="57.6" outlineLevel="2" x14ac:dyDescent="0.3">
      <c r="A199" s="5" t="s">
        <v>240</v>
      </c>
      <c r="B199" s="8" t="s">
        <v>241</v>
      </c>
      <c r="C199" s="5">
        <v>366</v>
      </c>
      <c r="D199" s="8" t="s">
        <v>245</v>
      </c>
      <c r="E199" s="5" t="s">
        <v>244</v>
      </c>
      <c r="F199" s="5">
        <v>431.54</v>
      </c>
    </row>
    <row r="200" spans="1:6" ht="57.6" outlineLevel="2" x14ac:dyDescent="0.3">
      <c r="A200" s="5" t="s">
        <v>240</v>
      </c>
      <c r="B200" s="8" t="s">
        <v>241</v>
      </c>
      <c r="C200" s="5">
        <v>71</v>
      </c>
      <c r="D200" s="8" t="s">
        <v>247</v>
      </c>
      <c r="E200" s="5" t="s">
        <v>246</v>
      </c>
      <c r="F200" s="5">
        <v>383.59</v>
      </c>
    </row>
    <row r="201" spans="1:6" ht="43.2" outlineLevel="2" x14ac:dyDescent="0.3">
      <c r="A201" s="5" t="s">
        <v>240</v>
      </c>
      <c r="B201" s="8" t="s">
        <v>241</v>
      </c>
      <c r="C201" s="5">
        <v>389</v>
      </c>
      <c r="D201" s="8" t="s">
        <v>249</v>
      </c>
      <c r="E201" s="5" t="s">
        <v>248</v>
      </c>
      <c r="F201" s="5">
        <v>958.97</v>
      </c>
    </row>
    <row r="202" spans="1:6" ht="43.2" outlineLevel="2" x14ac:dyDescent="0.3">
      <c r="A202" s="5" t="s">
        <v>240</v>
      </c>
      <c r="B202" s="8" t="s">
        <v>241</v>
      </c>
      <c r="C202" s="5">
        <v>35</v>
      </c>
      <c r="D202" s="8" t="s">
        <v>7</v>
      </c>
      <c r="E202" s="5" t="s">
        <v>6</v>
      </c>
      <c r="F202" s="5">
        <v>1438.46</v>
      </c>
    </row>
    <row r="203" spans="1:6" ht="43.2" outlineLevel="2" x14ac:dyDescent="0.3">
      <c r="A203" s="5" t="s">
        <v>240</v>
      </c>
      <c r="B203" s="8" t="s">
        <v>241</v>
      </c>
      <c r="C203" s="5">
        <v>24</v>
      </c>
      <c r="D203" s="8" t="s">
        <v>55</v>
      </c>
      <c r="E203" s="5" t="s">
        <v>54</v>
      </c>
      <c r="F203" s="5">
        <v>5438.49</v>
      </c>
    </row>
    <row r="204" spans="1:6" ht="43.2" outlineLevel="2" x14ac:dyDescent="0.3">
      <c r="A204" s="5" t="s">
        <v>240</v>
      </c>
      <c r="B204" s="8" t="s">
        <v>241</v>
      </c>
      <c r="C204" s="5">
        <v>23</v>
      </c>
      <c r="D204" s="8" t="s">
        <v>73</v>
      </c>
      <c r="E204" s="5" t="s">
        <v>72</v>
      </c>
      <c r="F204" s="5">
        <v>11076.11</v>
      </c>
    </row>
    <row r="205" spans="1:6" outlineLevel="1" x14ac:dyDescent="0.3">
      <c r="A205" s="7" t="s">
        <v>918</v>
      </c>
      <c r="B205" s="8"/>
      <c r="C205" s="5"/>
      <c r="D205" s="8"/>
      <c r="E205" s="5"/>
      <c r="F205" s="6">
        <f>SUBTOTAL(9,F198:F204)</f>
        <v>20110.75</v>
      </c>
    </row>
    <row r="206" spans="1:6" ht="43.2" outlineLevel="2" x14ac:dyDescent="0.3">
      <c r="A206" s="5" t="s">
        <v>250</v>
      </c>
      <c r="B206" s="8" t="s">
        <v>251</v>
      </c>
      <c r="C206" s="5">
        <v>3</v>
      </c>
      <c r="D206" s="8" t="s">
        <v>169</v>
      </c>
      <c r="E206" s="5" t="s">
        <v>168</v>
      </c>
      <c r="F206" s="5">
        <v>182.21</v>
      </c>
    </row>
    <row r="207" spans="1:6" ht="57.6" outlineLevel="2" x14ac:dyDescent="0.3">
      <c r="A207" s="5" t="s">
        <v>250</v>
      </c>
      <c r="B207" s="8" t="s">
        <v>251</v>
      </c>
      <c r="C207" s="5">
        <v>234</v>
      </c>
      <c r="D207" s="8" t="s">
        <v>253</v>
      </c>
      <c r="E207" s="5" t="s">
        <v>252</v>
      </c>
      <c r="F207" s="5">
        <v>227.76</v>
      </c>
    </row>
    <row r="208" spans="1:6" ht="43.2" outlineLevel="2" x14ac:dyDescent="0.3">
      <c r="A208" s="5" t="s">
        <v>250</v>
      </c>
      <c r="B208" s="8" t="s">
        <v>251</v>
      </c>
      <c r="C208" s="5">
        <v>170</v>
      </c>
      <c r="D208" s="8" t="s">
        <v>255</v>
      </c>
      <c r="E208" s="5" t="s">
        <v>254</v>
      </c>
      <c r="F208" s="5">
        <v>227.76</v>
      </c>
    </row>
    <row r="209" spans="1:6" ht="43.2" outlineLevel="2" x14ac:dyDescent="0.3">
      <c r="A209" s="5" t="s">
        <v>250</v>
      </c>
      <c r="B209" s="8" t="s">
        <v>251</v>
      </c>
      <c r="C209" s="5">
        <v>172</v>
      </c>
      <c r="D209" s="8" t="s">
        <v>257</v>
      </c>
      <c r="E209" s="5" t="s">
        <v>256</v>
      </c>
      <c r="F209" s="5">
        <v>227.76</v>
      </c>
    </row>
    <row r="210" spans="1:6" ht="43.2" outlineLevel="2" x14ac:dyDescent="0.3">
      <c r="A210" s="5" t="s">
        <v>250</v>
      </c>
      <c r="B210" s="8" t="s">
        <v>251</v>
      </c>
      <c r="C210" s="5">
        <v>194</v>
      </c>
      <c r="D210" s="8" t="s">
        <v>259</v>
      </c>
      <c r="E210" s="5" t="s">
        <v>258</v>
      </c>
      <c r="F210" s="5">
        <v>227.76</v>
      </c>
    </row>
    <row r="211" spans="1:6" ht="57.6" outlineLevel="2" x14ac:dyDescent="0.3">
      <c r="A211" s="5" t="s">
        <v>250</v>
      </c>
      <c r="B211" s="8" t="s">
        <v>251</v>
      </c>
      <c r="C211" s="5">
        <v>214</v>
      </c>
      <c r="D211" s="8" t="s">
        <v>261</v>
      </c>
      <c r="E211" s="5" t="s">
        <v>260</v>
      </c>
      <c r="F211" s="5">
        <v>227.76</v>
      </c>
    </row>
    <row r="212" spans="1:6" ht="43.2" outlineLevel="2" x14ac:dyDescent="0.3">
      <c r="A212" s="5" t="s">
        <v>250</v>
      </c>
      <c r="B212" s="8" t="s">
        <v>251</v>
      </c>
      <c r="C212" s="5">
        <v>158</v>
      </c>
      <c r="D212" s="8" t="s">
        <v>263</v>
      </c>
      <c r="E212" s="5" t="s">
        <v>262</v>
      </c>
      <c r="F212" s="5">
        <v>227.76</v>
      </c>
    </row>
    <row r="213" spans="1:6" ht="57.6" outlineLevel="2" x14ac:dyDescent="0.3">
      <c r="A213" s="5" t="s">
        <v>250</v>
      </c>
      <c r="B213" s="8" t="s">
        <v>251</v>
      </c>
      <c r="C213" s="5">
        <v>189</v>
      </c>
      <c r="D213" s="8" t="s">
        <v>265</v>
      </c>
      <c r="E213" s="5" t="s">
        <v>264</v>
      </c>
      <c r="F213" s="5">
        <v>7288.17</v>
      </c>
    </row>
    <row r="214" spans="1:6" ht="43.2" outlineLevel="2" x14ac:dyDescent="0.3">
      <c r="A214" s="5" t="s">
        <v>250</v>
      </c>
      <c r="B214" s="8" t="s">
        <v>251</v>
      </c>
      <c r="C214" s="5">
        <v>191</v>
      </c>
      <c r="D214" s="8" t="s">
        <v>267</v>
      </c>
      <c r="E214" s="5" t="s">
        <v>266</v>
      </c>
      <c r="F214" s="5">
        <v>227.76</v>
      </c>
    </row>
    <row r="215" spans="1:6" ht="43.2" outlineLevel="2" x14ac:dyDescent="0.3">
      <c r="A215" s="5" t="s">
        <v>250</v>
      </c>
      <c r="B215" s="8" t="s">
        <v>251</v>
      </c>
      <c r="C215" s="5">
        <v>166</v>
      </c>
      <c r="D215" s="8" t="s">
        <v>269</v>
      </c>
      <c r="E215" s="5" t="s">
        <v>268</v>
      </c>
      <c r="F215" s="5">
        <v>273.31</v>
      </c>
    </row>
    <row r="216" spans="1:6" ht="43.2" outlineLevel="2" x14ac:dyDescent="0.3">
      <c r="A216" s="5" t="s">
        <v>250</v>
      </c>
      <c r="B216" s="8" t="s">
        <v>251</v>
      </c>
      <c r="C216" s="5">
        <v>163</v>
      </c>
      <c r="D216" s="8" t="s">
        <v>271</v>
      </c>
      <c r="E216" s="5" t="s">
        <v>270</v>
      </c>
      <c r="F216" s="5">
        <v>318.85000000000002</v>
      </c>
    </row>
    <row r="217" spans="1:6" ht="43.2" outlineLevel="2" x14ac:dyDescent="0.3">
      <c r="A217" s="5" t="s">
        <v>250</v>
      </c>
      <c r="B217" s="8" t="s">
        <v>251</v>
      </c>
      <c r="C217" s="5">
        <v>10</v>
      </c>
      <c r="D217" s="8" t="s">
        <v>273</v>
      </c>
      <c r="E217" s="5" t="s">
        <v>272</v>
      </c>
      <c r="F217" s="5">
        <v>318.85000000000002</v>
      </c>
    </row>
    <row r="218" spans="1:6" ht="43.2" outlineLevel="2" x14ac:dyDescent="0.3">
      <c r="A218" s="5" t="s">
        <v>250</v>
      </c>
      <c r="B218" s="8" t="s">
        <v>251</v>
      </c>
      <c r="C218" s="5">
        <v>164</v>
      </c>
      <c r="D218" s="8" t="s">
        <v>275</v>
      </c>
      <c r="E218" s="5" t="s">
        <v>274</v>
      </c>
      <c r="F218" s="5">
        <v>7323.59</v>
      </c>
    </row>
    <row r="219" spans="1:6" ht="43.2" outlineLevel="2" x14ac:dyDescent="0.3">
      <c r="A219" s="5" t="s">
        <v>250</v>
      </c>
      <c r="B219" s="8" t="s">
        <v>251</v>
      </c>
      <c r="C219" s="5">
        <v>162</v>
      </c>
      <c r="D219" s="8" t="s">
        <v>277</v>
      </c>
      <c r="E219" s="5" t="s">
        <v>276</v>
      </c>
      <c r="F219" s="5">
        <v>364.4</v>
      </c>
    </row>
    <row r="220" spans="1:6" ht="43.2" outlineLevel="2" x14ac:dyDescent="0.3">
      <c r="A220" s="5" t="s">
        <v>250</v>
      </c>
      <c r="B220" s="8" t="s">
        <v>251</v>
      </c>
      <c r="C220" s="5">
        <v>157</v>
      </c>
      <c r="D220" s="8" t="s">
        <v>279</v>
      </c>
      <c r="E220" s="5" t="s">
        <v>278</v>
      </c>
      <c r="F220" s="5">
        <v>364.4</v>
      </c>
    </row>
    <row r="221" spans="1:6" ht="43.2" outlineLevel="2" x14ac:dyDescent="0.3">
      <c r="A221" s="5" t="s">
        <v>250</v>
      </c>
      <c r="B221" s="8" t="s">
        <v>251</v>
      </c>
      <c r="C221" s="5">
        <v>190</v>
      </c>
      <c r="D221" s="8" t="s">
        <v>281</v>
      </c>
      <c r="E221" s="5" t="s">
        <v>280</v>
      </c>
      <c r="F221" s="5">
        <v>227.76</v>
      </c>
    </row>
    <row r="222" spans="1:6" outlineLevel="1" x14ac:dyDescent="0.3">
      <c r="A222" s="7" t="s">
        <v>919</v>
      </c>
      <c r="B222" s="8"/>
      <c r="C222" s="5"/>
      <c r="D222" s="8"/>
      <c r="E222" s="5"/>
      <c r="F222" s="6">
        <f>SUBTOTAL(9,F206:F221)</f>
        <v>18255.860000000004</v>
      </c>
    </row>
    <row r="223" spans="1:6" ht="72" outlineLevel="2" x14ac:dyDescent="0.3">
      <c r="A223" s="5" t="s">
        <v>282</v>
      </c>
      <c r="B223" s="8" t="s">
        <v>283</v>
      </c>
      <c r="C223" s="5">
        <v>151</v>
      </c>
      <c r="D223" s="8" t="s">
        <v>285</v>
      </c>
      <c r="E223" s="5" t="s">
        <v>284</v>
      </c>
      <c r="F223" s="5">
        <v>287.69</v>
      </c>
    </row>
    <row r="224" spans="1:6" ht="72" outlineLevel="2" x14ac:dyDescent="0.3">
      <c r="A224" s="5" t="s">
        <v>282</v>
      </c>
      <c r="B224" s="8" t="s">
        <v>283</v>
      </c>
      <c r="C224" s="5">
        <v>26</v>
      </c>
      <c r="D224" s="8" t="s">
        <v>65</v>
      </c>
      <c r="E224" s="5" t="s">
        <v>64</v>
      </c>
      <c r="F224" s="5">
        <v>287.69</v>
      </c>
    </row>
    <row r="225" spans="1:6" ht="72" outlineLevel="2" x14ac:dyDescent="0.3">
      <c r="A225" s="5" t="s">
        <v>282</v>
      </c>
      <c r="B225" s="8" t="s">
        <v>283</v>
      </c>
      <c r="C225" s="5">
        <v>69</v>
      </c>
      <c r="D225" s="8" t="s">
        <v>287</v>
      </c>
      <c r="E225" s="5" t="s">
        <v>286</v>
      </c>
      <c r="F225" s="5">
        <v>191.79</v>
      </c>
    </row>
    <row r="226" spans="1:6" ht="72" outlineLevel="2" x14ac:dyDescent="0.3">
      <c r="A226" s="5" t="s">
        <v>282</v>
      </c>
      <c r="B226" s="8" t="s">
        <v>283</v>
      </c>
      <c r="C226" s="5">
        <v>137</v>
      </c>
      <c r="D226" s="8" t="s">
        <v>109</v>
      </c>
      <c r="E226" s="5" t="s">
        <v>108</v>
      </c>
      <c r="F226" s="5">
        <v>431.54</v>
      </c>
    </row>
    <row r="227" spans="1:6" ht="72" outlineLevel="2" x14ac:dyDescent="0.3">
      <c r="A227" s="5" t="s">
        <v>282</v>
      </c>
      <c r="B227" s="8" t="s">
        <v>283</v>
      </c>
      <c r="C227" s="5">
        <v>23</v>
      </c>
      <c r="D227" s="8" t="s">
        <v>73</v>
      </c>
      <c r="E227" s="5" t="s">
        <v>72</v>
      </c>
      <c r="F227" s="5">
        <v>412.36</v>
      </c>
    </row>
    <row r="228" spans="1:6" ht="72" outlineLevel="2" x14ac:dyDescent="0.3">
      <c r="A228" s="5" t="s">
        <v>282</v>
      </c>
      <c r="B228" s="8" t="s">
        <v>283</v>
      </c>
      <c r="C228" s="5">
        <v>19</v>
      </c>
      <c r="D228" s="8" t="s">
        <v>161</v>
      </c>
      <c r="E228" s="5" t="s">
        <v>160</v>
      </c>
      <c r="F228" s="5">
        <v>239.75</v>
      </c>
    </row>
    <row r="229" spans="1:6" ht="72" outlineLevel="2" x14ac:dyDescent="0.3">
      <c r="A229" s="5" t="s">
        <v>282</v>
      </c>
      <c r="B229" s="8" t="s">
        <v>283</v>
      </c>
      <c r="C229" s="5">
        <v>35</v>
      </c>
      <c r="D229" s="8" t="s">
        <v>7</v>
      </c>
      <c r="E229" s="5" t="s">
        <v>6</v>
      </c>
      <c r="F229" s="5">
        <v>3941.37</v>
      </c>
    </row>
    <row r="230" spans="1:6" ht="72" outlineLevel="2" x14ac:dyDescent="0.3">
      <c r="A230" s="5" t="s">
        <v>282</v>
      </c>
      <c r="B230" s="8" t="s">
        <v>283</v>
      </c>
      <c r="C230" s="5">
        <v>44</v>
      </c>
      <c r="D230" s="8" t="s">
        <v>99</v>
      </c>
      <c r="E230" s="5" t="s">
        <v>98</v>
      </c>
      <c r="F230" s="5">
        <v>16642.400000000001</v>
      </c>
    </row>
    <row r="231" spans="1:6" ht="72" outlineLevel="2" x14ac:dyDescent="0.3">
      <c r="A231" s="5" t="s">
        <v>282</v>
      </c>
      <c r="B231" s="8" t="s">
        <v>283</v>
      </c>
      <c r="C231" s="5">
        <v>24</v>
      </c>
      <c r="D231" s="8" t="s">
        <v>55</v>
      </c>
      <c r="E231" s="5" t="s">
        <v>54</v>
      </c>
      <c r="F231" s="5">
        <v>2857.73</v>
      </c>
    </row>
    <row r="232" spans="1:6" ht="72" outlineLevel="2" x14ac:dyDescent="0.3">
      <c r="A232" s="5" t="s">
        <v>282</v>
      </c>
      <c r="B232" s="8" t="s">
        <v>283</v>
      </c>
      <c r="C232" s="5">
        <v>89</v>
      </c>
      <c r="D232" s="8" t="s">
        <v>53</v>
      </c>
      <c r="E232" s="5" t="s">
        <v>52</v>
      </c>
      <c r="F232" s="5">
        <v>4986.6499999999996</v>
      </c>
    </row>
    <row r="233" spans="1:6" ht="72" outlineLevel="2" x14ac:dyDescent="0.3">
      <c r="A233" s="5" t="s">
        <v>282</v>
      </c>
      <c r="B233" s="8" t="s">
        <v>283</v>
      </c>
      <c r="C233" s="5">
        <v>32</v>
      </c>
      <c r="D233" s="8" t="s">
        <v>75</v>
      </c>
      <c r="E233" s="5" t="s">
        <v>74</v>
      </c>
      <c r="F233" s="5">
        <v>1112.4100000000001</v>
      </c>
    </row>
    <row r="234" spans="1:6" ht="72" outlineLevel="2" x14ac:dyDescent="0.3">
      <c r="A234" s="5" t="s">
        <v>282</v>
      </c>
      <c r="B234" s="8" t="s">
        <v>283</v>
      </c>
      <c r="C234" s="5">
        <v>204</v>
      </c>
      <c r="D234" s="8" t="s">
        <v>289</v>
      </c>
      <c r="E234" s="5" t="s">
        <v>288</v>
      </c>
      <c r="F234" s="5">
        <v>95.9</v>
      </c>
    </row>
    <row r="235" spans="1:6" ht="72" outlineLevel="2" x14ac:dyDescent="0.3">
      <c r="A235" s="5" t="s">
        <v>282</v>
      </c>
      <c r="B235" s="8" t="s">
        <v>283</v>
      </c>
      <c r="C235" s="5">
        <v>226</v>
      </c>
      <c r="D235" s="8" t="s">
        <v>139</v>
      </c>
      <c r="E235" s="5" t="s">
        <v>138</v>
      </c>
      <c r="F235" s="5">
        <v>95.9</v>
      </c>
    </row>
    <row r="236" spans="1:6" ht="72" outlineLevel="2" x14ac:dyDescent="0.3">
      <c r="A236" s="5" t="s">
        <v>282</v>
      </c>
      <c r="B236" s="8" t="s">
        <v>283</v>
      </c>
      <c r="C236" s="5">
        <v>203</v>
      </c>
      <c r="D236" s="8" t="s">
        <v>291</v>
      </c>
      <c r="E236" s="5" t="s">
        <v>290</v>
      </c>
      <c r="F236" s="5">
        <v>287.69</v>
      </c>
    </row>
    <row r="237" spans="1:6" ht="72" outlineLevel="2" x14ac:dyDescent="0.3">
      <c r="A237" s="5" t="s">
        <v>282</v>
      </c>
      <c r="B237" s="8" t="s">
        <v>283</v>
      </c>
      <c r="C237" s="5">
        <v>38</v>
      </c>
      <c r="D237" s="8" t="s">
        <v>103</v>
      </c>
      <c r="E237" s="5" t="s">
        <v>102</v>
      </c>
      <c r="F237" s="5">
        <v>8247.15</v>
      </c>
    </row>
    <row r="238" spans="1:6" ht="72" outlineLevel="2" x14ac:dyDescent="0.3">
      <c r="A238" s="5" t="s">
        <v>282</v>
      </c>
      <c r="B238" s="8" t="s">
        <v>283</v>
      </c>
      <c r="C238" s="5">
        <v>40</v>
      </c>
      <c r="D238" s="8" t="s">
        <v>95</v>
      </c>
      <c r="E238" s="5" t="s">
        <v>94</v>
      </c>
      <c r="F238" s="5">
        <v>3787.94</v>
      </c>
    </row>
    <row r="239" spans="1:6" ht="72" outlineLevel="2" x14ac:dyDescent="0.3">
      <c r="A239" s="5" t="s">
        <v>282</v>
      </c>
      <c r="B239" s="8" t="s">
        <v>283</v>
      </c>
      <c r="C239" s="5">
        <v>33</v>
      </c>
      <c r="D239" s="8" t="s">
        <v>101</v>
      </c>
      <c r="E239" s="5" t="s">
        <v>100</v>
      </c>
      <c r="F239" s="5">
        <v>220.56</v>
      </c>
    </row>
    <row r="240" spans="1:6" outlineLevel="1" x14ac:dyDescent="0.3">
      <c r="A240" s="7" t="s">
        <v>920</v>
      </c>
      <c r="B240" s="8"/>
      <c r="C240" s="5"/>
      <c r="D240" s="8"/>
      <c r="E240" s="5"/>
      <c r="F240" s="6">
        <f>SUBTOTAL(9,F223:F239)</f>
        <v>44126.520000000004</v>
      </c>
    </row>
    <row r="241" spans="1:6" ht="57.6" outlineLevel="2" x14ac:dyDescent="0.3">
      <c r="A241" s="5" t="s">
        <v>292</v>
      </c>
      <c r="B241" s="8" t="s">
        <v>293</v>
      </c>
      <c r="C241" s="5">
        <v>85</v>
      </c>
      <c r="D241" s="8" t="s">
        <v>87</v>
      </c>
      <c r="E241" s="5" t="s">
        <v>86</v>
      </c>
      <c r="F241" s="5">
        <v>134.25</v>
      </c>
    </row>
    <row r="242" spans="1:6" ht="43.2" outlineLevel="2" x14ac:dyDescent="0.3">
      <c r="A242" s="5" t="s">
        <v>292</v>
      </c>
      <c r="B242" s="8" t="s">
        <v>293</v>
      </c>
      <c r="C242" s="5">
        <v>23</v>
      </c>
      <c r="D242" s="8" t="s">
        <v>73</v>
      </c>
      <c r="E242" s="5" t="s">
        <v>72</v>
      </c>
      <c r="F242" s="5">
        <v>230.15</v>
      </c>
    </row>
    <row r="243" spans="1:6" ht="43.2" outlineLevel="2" x14ac:dyDescent="0.3">
      <c r="A243" s="5" t="s">
        <v>292</v>
      </c>
      <c r="B243" s="8" t="s">
        <v>293</v>
      </c>
      <c r="C243" s="5">
        <v>48</v>
      </c>
      <c r="D243" s="8" t="s">
        <v>295</v>
      </c>
      <c r="E243" s="5" t="s">
        <v>294</v>
      </c>
      <c r="F243" s="5">
        <v>623.34</v>
      </c>
    </row>
    <row r="244" spans="1:6" ht="43.2" outlineLevel="2" x14ac:dyDescent="0.3">
      <c r="A244" s="5" t="s">
        <v>292</v>
      </c>
      <c r="B244" s="8" t="s">
        <v>293</v>
      </c>
      <c r="C244" s="5">
        <v>44</v>
      </c>
      <c r="D244" s="8" t="s">
        <v>99</v>
      </c>
      <c r="E244" s="5" t="s">
        <v>98</v>
      </c>
      <c r="F244" s="5">
        <v>22529.35</v>
      </c>
    </row>
    <row r="245" spans="1:6" ht="57.6" outlineLevel="2" x14ac:dyDescent="0.3">
      <c r="A245" s="5" t="s">
        <v>292</v>
      </c>
      <c r="B245" s="8" t="s">
        <v>293</v>
      </c>
      <c r="C245" s="5">
        <v>47</v>
      </c>
      <c r="D245" s="8" t="s">
        <v>5</v>
      </c>
      <c r="E245" s="5" t="s">
        <v>4</v>
      </c>
      <c r="F245" s="5">
        <v>134.25</v>
      </c>
    </row>
    <row r="246" spans="1:6" ht="43.2" outlineLevel="2" x14ac:dyDescent="0.3">
      <c r="A246" s="5" t="s">
        <v>292</v>
      </c>
      <c r="B246" s="8" t="s">
        <v>293</v>
      </c>
      <c r="C246" s="5">
        <v>96</v>
      </c>
      <c r="D246" s="8" t="s">
        <v>25</v>
      </c>
      <c r="E246" s="5" t="s">
        <v>24</v>
      </c>
      <c r="F246" s="5">
        <v>95.9</v>
      </c>
    </row>
    <row r="247" spans="1:6" ht="57.6" outlineLevel="2" x14ac:dyDescent="0.3">
      <c r="A247" s="5" t="s">
        <v>292</v>
      </c>
      <c r="B247" s="8" t="s">
        <v>293</v>
      </c>
      <c r="C247" s="5">
        <v>81</v>
      </c>
      <c r="D247" s="8" t="s">
        <v>61</v>
      </c>
      <c r="E247" s="5" t="s">
        <v>60</v>
      </c>
      <c r="F247" s="5">
        <v>268.51</v>
      </c>
    </row>
    <row r="248" spans="1:6" outlineLevel="1" x14ac:dyDescent="0.3">
      <c r="A248" s="7" t="s">
        <v>921</v>
      </c>
      <c r="B248" s="8"/>
      <c r="C248" s="5"/>
      <c r="D248" s="8"/>
      <c r="E248" s="5"/>
      <c r="F248" s="6">
        <f>SUBTOTAL(9,F241:F247)</f>
        <v>24015.75</v>
      </c>
    </row>
    <row r="249" spans="1:6" ht="86.4" outlineLevel="2" x14ac:dyDescent="0.3">
      <c r="A249" s="5" t="s">
        <v>296</v>
      </c>
      <c r="B249" s="8" t="s">
        <v>297</v>
      </c>
      <c r="C249" s="5">
        <v>224</v>
      </c>
      <c r="D249" s="8" t="s">
        <v>299</v>
      </c>
      <c r="E249" s="5" t="s">
        <v>298</v>
      </c>
      <c r="F249" s="5">
        <v>174.53</v>
      </c>
    </row>
    <row r="250" spans="1:6" ht="86.4" outlineLevel="2" x14ac:dyDescent="0.3">
      <c r="A250" s="5" t="s">
        <v>296</v>
      </c>
      <c r="B250" s="8" t="s">
        <v>297</v>
      </c>
      <c r="C250" s="5">
        <v>154</v>
      </c>
      <c r="D250" s="8" t="s">
        <v>301</v>
      </c>
      <c r="E250" s="5" t="s">
        <v>300</v>
      </c>
      <c r="F250" s="5">
        <v>174.53</v>
      </c>
    </row>
    <row r="251" spans="1:6" ht="86.4" outlineLevel="2" x14ac:dyDescent="0.3">
      <c r="A251" s="5" t="s">
        <v>296</v>
      </c>
      <c r="B251" s="8" t="s">
        <v>297</v>
      </c>
      <c r="C251" s="5">
        <v>260</v>
      </c>
      <c r="D251" s="8" t="s">
        <v>303</v>
      </c>
      <c r="E251" s="5" t="s">
        <v>302</v>
      </c>
      <c r="F251" s="5">
        <v>479.49</v>
      </c>
    </row>
    <row r="252" spans="1:6" ht="86.4" outlineLevel="2" x14ac:dyDescent="0.3">
      <c r="A252" s="5" t="s">
        <v>296</v>
      </c>
      <c r="B252" s="8" t="s">
        <v>297</v>
      </c>
      <c r="C252" s="5">
        <v>256</v>
      </c>
      <c r="D252" s="8" t="s">
        <v>167</v>
      </c>
      <c r="E252" s="5" t="s">
        <v>166</v>
      </c>
      <c r="F252" s="5">
        <v>5162.0200000000004</v>
      </c>
    </row>
    <row r="253" spans="1:6" ht="86.4" outlineLevel="2" x14ac:dyDescent="0.3">
      <c r="A253" s="5" t="s">
        <v>296</v>
      </c>
      <c r="B253" s="8" t="s">
        <v>297</v>
      </c>
      <c r="C253" s="5">
        <v>148</v>
      </c>
      <c r="D253" s="8" t="s">
        <v>305</v>
      </c>
      <c r="E253" s="5" t="s">
        <v>304</v>
      </c>
      <c r="F253" s="5">
        <v>3446.54</v>
      </c>
    </row>
    <row r="254" spans="1:6" ht="86.4" outlineLevel="2" x14ac:dyDescent="0.3">
      <c r="A254" s="5" t="s">
        <v>296</v>
      </c>
      <c r="B254" s="8" t="s">
        <v>297</v>
      </c>
      <c r="C254" s="5">
        <v>63</v>
      </c>
      <c r="D254" s="8" t="s">
        <v>173</v>
      </c>
      <c r="E254" s="5" t="s">
        <v>172</v>
      </c>
      <c r="F254" s="5">
        <v>1832.6</v>
      </c>
    </row>
    <row r="255" spans="1:6" ht="86.4" outlineLevel="2" x14ac:dyDescent="0.3">
      <c r="A255" s="5" t="s">
        <v>296</v>
      </c>
      <c r="B255" s="8" t="s">
        <v>297</v>
      </c>
      <c r="C255" s="5">
        <v>259</v>
      </c>
      <c r="D255" s="8" t="s">
        <v>115</v>
      </c>
      <c r="E255" s="5" t="s">
        <v>114</v>
      </c>
      <c r="F255" s="5">
        <v>958.97</v>
      </c>
    </row>
    <row r="256" spans="1:6" ht="86.4" outlineLevel="2" x14ac:dyDescent="0.3">
      <c r="A256" s="5" t="s">
        <v>296</v>
      </c>
      <c r="B256" s="8" t="s">
        <v>297</v>
      </c>
      <c r="C256" s="5">
        <v>189</v>
      </c>
      <c r="D256" s="8" t="s">
        <v>265</v>
      </c>
      <c r="E256" s="5" t="s">
        <v>264</v>
      </c>
      <c r="F256" s="5">
        <v>218.64</v>
      </c>
    </row>
    <row r="257" spans="1:6" ht="86.4" outlineLevel="2" x14ac:dyDescent="0.3">
      <c r="A257" s="5" t="s">
        <v>296</v>
      </c>
      <c r="B257" s="8" t="s">
        <v>297</v>
      </c>
      <c r="C257" s="5">
        <v>170</v>
      </c>
      <c r="D257" s="8" t="s">
        <v>255</v>
      </c>
      <c r="E257" s="5" t="s">
        <v>254</v>
      </c>
      <c r="F257" s="5">
        <v>174.53</v>
      </c>
    </row>
    <row r="258" spans="1:6" ht="86.4" outlineLevel="2" x14ac:dyDescent="0.3">
      <c r="A258" s="5" t="s">
        <v>296</v>
      </c>
      <c r="B258" s="8" t="s">
        <v>297</v>
      </c>
      <c r="C258" s="5">
        <v>234</v>
      </c>
      <c r="D258" s="8" t="s">
        <v>253</v>
      </c>
      <c r="E258" s="5" t="s">
        <v>252</v>
      </c>
      <c r="F258" s="5">
        <v>174.53</v>
      </c>
    </row>
    <row r="259" spans="1:6" ht="86.4" outlineLevel="2" x14ac:dyDescent="0.3">
      <c r="A259" s="5" t="s">
        <v>296</v>
      </c>
      <c r="B259" s="8" t="s">
        <v>297</v>
      </c>
      <c r="C259" s="5">
        <v>258</v>
      </c>
      <c r="D259" s="8" t="s">
        <v>307</v>
      </c>
      <c r="E259" s="5" t="s">
        <v>306</v>
      </c>
      <c r="F259" s="5">
        <v>0</v>
      </c>
    </row>
    <row r="260" spans="1:6" ht="86.4" outlineLevel="2" x14ac:dyDescent="0.3">
      <c r="A260" s="5" t="s">
        <v>296</v>
      </c>
      <c r="B260" s="8" t="s">
        <v>297</v>
      </c>
      <c r="C260" s="5">
        <v>156</v>
      </c>
      <c r="D260" s="8" t="s">
        <v>309</v>
      </c>
      <c r="E260" s="5" t="s">
        <v>308</v>
      </c>
      <c r="F260" s="5">
        <v>261.8</v>
      </c>
    </row>
    <row r="261" spans="1:6" ht="86.4" outlineLevel="2" x14ac:dyDescent="0.3">
      <c r="A261" s="5" t="s">
        <v>296</v>
      </c>
      <c r="B261" s="8" t="s">
        <v>297</v>
      </c>
      <c r="C261" s="5">
        <v>48</v>
      </c>
      <c r="D261" s="8" t="s">
        <v>295</v>
      </c>
      <c r="E261" s="5" t="s">
        <v>294</v>
      </c>
      <c r="F261" s="5">
        <v>304.95</v>
      </c>
    </row>
    <row r="262" spans="1:6" ht="86.4" outlineLevel="2" x14ac:dyDescent="0.3">
      <c r="A262" s="5" t="s">
        <v>296</v>
      </c>
      <c r="B262" s="8" t="s">
        <v>297</v>
      </c>
      <c r="C262" s="5">
        <v>147</v>
      </c>
      <c r="D262" s="8" t="s">
        <v>311</v>
      </c>
      <c r="E262" s="5" t="s">
        <v>310</v>
      </c>
      <c r="F262" s="5">
        <v>436.33</v>
      </c>
    </row>
    <row r="263" spans="1:6" ht="86.4" outlineLevel="2" x14ac:dyDescent="0.3">
      <c r="A263" s="5" t="s">
        <v>296</v>
      </c>
      <c r="B263" s="8" t="s">
        <v>297</v>
      </c>
      <c r="C263" s="5">
        <v>165</v>
      </c>
      <c r="D263" s="8" t="s">
        <v>313</v>
      </c>
      <c r="E263" s="5" t="s">
        <v>312</v>
      </c>
      <c r="F263" s="5">
        <v>261.8</v>
      </c>
    </row>
    <row r="264" spans="1:6" ht="86.4" outlineLevel="2" x14ac:dyDescent="0.3">
      <c r="A264" s="5" t="s">
        <v>296</v>
      </c>
      <c r="B264" s="8" t="s">
        <v>297</v>
      </c>
      <c r="C264" s="5">
        <v>257</v>
      </c>
      <c r="D264" s="8" t="s">
        <v>315</v>
      </c>
      <c r="E264" s="5" t="s">
        <v>314</v>
      </c>
      <c r="F264" s="5">
        <v>0</v>
      </c>
    </row>
    <row r="265" spans="1:6" ht="86.4" outlineLevel="2" x14ac:dyDescent="0.3">
      <c r="A265" s="5" t="s">
        <v>296</v>
      </c>
      <c r="B265" s="8" t="s">
        <v>297</v>
      </c>
      <c r="C265" s="5">
        <v>164</v>
      </c>
      <c r="D265" s="8" t="s">
        <v>275</v>
      </c>
      <c r="E265" s="5" t="s">
        <v>274</v>
      </c>
      <c r="F265" s="5">
        <v>261.8</v>
      </c>
    </row>
    <row r="266" spans="1:6" ht="86.4" outlineLevel="2" x14ac:dyDescent="0.3">
      <c r="A266" s="5" t="s">
        <v>296</v>
      </c>
      <c r="B266" s="8" t="s">
        <v>297</v>
      </c>
      <c r="C266" s="5">
        <v>150</v>
      </c>
      <c r="D266" s="8" t="s">
        <v>211</v>
      </c>
      <c r="E266" s="5" t="s">
        <v>210</v>
      </c>
      <c r="F266" s="5">
        <v>218.64</v>
      </c>
    </row>
    <row r="267" spans="1:6" ht="86.4" outlineLevel="2" x14ac:dyDescent="0.3">
      <c r="A267" s="5" t="s">
        <v>296</v>
      </c>
      <c r="B267" s="8" t="s">
        <v>297</v>
      </c>
      <c r="C267" s="5">
        <v>166</v>
      </c>
      <c r="D267" s="8" t="s">
        <v>269</v>
      </c>
      <c r="E267" s="5" t="s">
        <v>268</v>
      </c>
      <c r="F267" s="5">
        <v>261.8</v>
      </c>
    </row>
    <row r="268" spans="1:6" ht="86.4" outlineLevel="2" x14ac:dyDescent="0.3">
      <c r="A268" s="5" t="s">
        <v>296</v>
      </c>
      <c r="B268" s="8" t="s">
        <v>297</v>
      </c>
      <c r="C268" s="5">
        <v>158</v>
      </c>
      <c r="D268" s="8" t="s">
        <v>263</v>
      </c>
      <c r="E268" s="5" t="s">
        <v>262</v>
      </c>
      <c r="F268" s="5">
        <v>0</v>
      </c>
    </row>
    <row r="269" spans="1:6" ht="86.4" outlineLevel="2" x14ac:dyDescent="0.3">
      <c r="A269" s="5" t="s">
        <v>296</v>
      </c>
      <c r="B269" s="8" t="s">
        <v>297</v>
      </c>
      <c r="C269" s="5">
        <v>76</v>
      </c>
      <c r="D269" s="8" t="s">
        <v>317</v>
      </c>
      <c r="E269" s="5" t="s">
        <v>316</v>
      </c>
      <c r="F269" s="5">
        <v>261.8</v>
      </c>
    </row>
    <row r="270" spans="1:6" ht="86.4" outlineLevel="2" x14ac:dyDescent="0.3">
      <c r="A270" s="5" t="s">
        <v>296</v>
      </c>
      <c r="B270" s="8" t="s">
        <v>297</v>
      </c>
      <c r="C270" s="5">
        <v>168</v>
      </c>
      <c r="D270" s="8" t="s">
        <v>319</v>
      </c>
      <c r="E270" s="5" t="s">
        <v>318</v>
      </c>
      <c r="F270" s="5">
        <v>261.8</v>
      </c>
    </row>
    <row r="271" spans="1:6" ht="86.4" outlineLevel="2" x14ac:dyDescent="0.3">
      <c r="A271" s="5" t="s">
        <v>296</v>
      </c>
      <c r="B271" s="8" t="s">
        <v>297</v>
      </c>
      <c r="C271" s="5">
        <v>261</v>
      </c>
      <c r="D271" s="8" t="s">
        <v>321</v>
      </c>
      <c r="E271" s="5" t="s">
        <v>320</v>
      </c>
      <c r="F271" s="5">
        <v>0</v>
      </c>
    </row>
    <row r="272" spans="1:6" outlineLevel="1" x14ac:dyDescent="0.3">
      <c r="A272" s="7" t="s">
        <v>922</v>
      </c>
      <c r="B272" s="8"/>
      <c r="C272" s="5"/>
      <c r="D272" s="8"/>
      <c r="E272" s="5"/>
      <c r="F272" s="6">
        <f>SUBTOTAL(9,F249:F271)</f>
        <v>15327.099999999997</v>
      </c>
    </row>
    <row r="273" spans="1:6" ht="100.8" outlineLevel="2" x14ac:dyDescent="0.3">
      <c r="A273" s="5" t="s">
        <v>322</v>
      </c>
      <c r="B273" s="8" t="s">
        <v>323</v>
      </c>
      <c r="C273" s="5">
        <v>97</v>
      </c>
      <c r="D273" s="8" t="s">
        <v>13</v>
      </c>
      <c r="E273" s="5" t="s">
        <v>12</v>
      </c>
      <c r="F273" s="5">
        <v>227.28</v>
      </c>
    </row>
    <row r="274" spans="1:6" ht="100.8" outlineLevel="2" x14ac:dyDescent="0.3">
      <c r="A274" s="5" t="s">
        <v>322</v>
      </c>
      <c r="B274" s="8" t="s">
        <v>323</v>
      </c>
      <c r="C274" s="5">
        <v>88</v>
      </c>
      <c r="D274" s="8" t="s">
        <v>77</v>
      </c>
      <c r="E274" s="5" t="s">
        <v>76</v>
      </c>
      <c r="F274" s="5">
        <v>5037.47</v>
      </c>
    </row>
    <row r="275" spans="1:6" ht="100.8" outlineLevel="2" x14ac:dyDescent="0.3">
      <c r="A275" s="5" t="s">
        <v>322</v>
      </c>
      <c r="B275" s="8" t="s">
        <v>323</v>
      </c>
      <c r="C275" s="5">
        <v>81</v>
      </c>
      <c r="D275" s="8" t="s">
        <v>61</v>
      </c>
      <c r="E275" s="5" t="s">
        <v>60</v>
      </c>
      <c r="F275" s="5">
        <v>1138.23</v>
      </c>
    </row>
    <row r="276" spans="1:6" ht="100.8" outlineLevel="2" x14ac:dyDescent="0.3">
      <c r="A276" s="5" t="s">
        <v>322</v>
      </c>
      <c r="B276" s="8" t="s">
        <v>323</v>
      </c>
      <c r="C276" s="5">
        <v>91</v>
      </c>
      <c r="D276" s="8" t="s">
        <v>23</v>
      </c>
      <c r="E276" s="5" t="s">
        <v>22</v>
      </c>
      <c r="F276" s="5">
        <v>182.21</v>
      </c>
    </row>
    <row r="277" spans="1:6" ht="100.8" outlineLevel="2" x14ac:dyDescent="0.3">
      <c r="A277" s="5" t="s">
        <v>322</v>
      </c>
      <c r="B277" s="8" t="s">
        <v>323</v>
      </c>
      <c r="C277" s="5">
        <v>82</v>
      </c>
      <c r="D277" s="8" t="s">
        <v>79</v>
      </c>
      <c r="E277" s="5" t="s">
        <v>78</v>
      </c>
      <c r="F277" s="5">
        <v>409.48</v>
      </c>
    </row>
    <row r="278" spans="1:6" ht="100.8" outlineLevel="2" x14ac:dyDescent="0.3">
      <c r="A278" s="5" t="s">
        <v>322</v>
      </c>
      <c r="B278" s="8" t="s">
        <v>323</v>
      </c>
      <c r="C278" s="5">
        <v>89</v>
      </c>
      <c r="D278" s="8" t="s">
        <v>53</v>
      </c>
      <c r="E278" s="5" t="s">
        <v>52</v>
      </c>
      <c r="F278" s="5">
        <v>230.15</v>
      </c>
    </row>
    <row r="279" spans="1:6" ht="100.8" outlineLevel="2" x14ac:dyDescent="0.3">
      <c r="A279" s="5" t="s">
        <v>322</v>
      </c>
      <c r="B279" s="8" t="s">
        <v>323</v>
      </c>
      <c r="C279" s="5">
        <v>44</v>
      </c>
      <c r="D279" s="8" t="s">
        <v>99</v>
      </c>
      <c r="E279" s="5" t="s">
        <v>98</v>
      </c>
      <c r="F279" s="5">
        <v>257.95999999999998</v>
      </c>
    </row>
    <row r="280" spans="1:6" ht="100.8" outlineLevel="2" x14ac:dyDescent="0.3">
      <c r="A280" s="5" t="s">
        <v>322</v>
      </c>
      <c r="B280" s="8" t="s">
        <v>323</v>
      </c>
      <c r="C280" s="5">
        <v>87</v>
      </c>
      <c r="D280" s="8" t="s">
        <v>85</v>
      </c>
      <c r="E280" s="5" t="s">
        <v>84</v>
      </c>
      <c r="F280" s="5">
        <v>9409.42</v>
      </c>
    </row>
    <row r="281" spans="1:6" ht="100.8" outlineLevel="2" x14ac:dyDescent="0.3">
      <c r="A281" s="5" t="s">
        <v>322</v>
      </c>
      <c r="B281" s="8" t="s">
        <v>323</v>
      </c>
      <c r="C281" s="5">
        <v>230</v>
      </c>
      <c r="D281" s="8" t="s">
        <v>231</v>
      </c>
      <c r="E281" s="5" t="s">
        <v>230</v>
      </c>
      <c r="F281" s="5">
        <v>0</v>
      </c>
    </row>
    <row r="282" spans="1:6" ht="100.8" outlineLevel="2" x14ac:dyDescent="0.3">
      <c r="A282" s="5" t="s">
        <v>322</v>
      </c>
      <c r="B282" s="8" t="s">
        <v>323</v>
      </c>
      <c r="C282" s="5">
        <v>93</v>
      </c>
      <c r="D282" s="8" t="s">
        <v>15</v>
      </c>
      <c r="E282" s="5" t="s">
        <v>14</v>
      </c>
      <c r="F282" s="5">
        <v>182.21</v>
      </c>
    </row>
    <row r="283" spans="1:6" ht="100.8" outlineLevel="2" x14ac:dyDescent="0.3">
      <c r="A283" s="5" t="s">
        <v>322</v>
      </c>
      <c r="B283" s="8" t="s">
        <v>323</v>
      </c>
      <c r="C283" s="5">
        <v>94</v>
      </c>
      <c r="D283" s="8" t="s">
        <v>29</v>
      </c>
      <c r="E283" s="5" t="s">
        <v>28</v>
      </c>
      <c r="F283" s="5">
        <v>182.21</v>
      </c>
    </row>
    <row r="284" spans="1:6" ht="100.8" outlineLevel="2" x14ac:dyDescent="0.3">
      <c r="A284" s="5" t="s">
        <v>322</v>
      </c>
      <c r="B284" s="8" t="s">
        <v>323</v>
      </c>
      <c r="C284" s="5">
        <v>96</v>
      </c>
      <c r="D284" s="8" t="s">
        <v>25</v>
      </c>
      <c r="E284" s="5" t="s">
        <v>24</v>
      </c>
      <c r="F284" s="5">
        <v>136.18</v>
      </c>
    </row>
    <row r="285" spans="1:6" ht="100.8" outlineLevel="2" x14ac:dyDescent="0.3">
      <c r="A285" s="5" t="s">
        <v>322</v>
      </c>
      <c r="B285" s="8" t="s">
        <v>323</v>
      </c>
      <c r="C285" s="5">
        <v>226</v>
      </c>
      <c r="D285" s="8" t="s">
        <v>139</v>
      </c>
      <c r="E285" s="5" t="s">
        <v>138</v>
      </c>
      <c r="F285" s="5">
        <v>136.18</v>
      </c>
    </row>
    <row r="286" spans="1:6" ht="100.8" outlineLevel="2" x14ac:dyDescent="0.3">
      <c r="A286" s="5" t="s">
        <v>322</v>
      </c>
      <c r="B286" s="8" t="s">
        <v>323</v>
      </c>
      <c r="C286" s="5">
        <v>95</v>
      </c>
      <c r="D286" s="8" t="s">
        <v>71</v>
      </c>
      <c r="E286" s="5" t="s">
        <v>70</v>
      </c>
      <c r="F286" s="5">
        <v>86.31</v>
      </c>
    </row>
    <row r="287" spans="1:6" ht="100.8" outlineLevel="2" x14ac:dyDescent="0.3">
      <c r="A287" s="5" t="s">
        <v>322</v>
      </c>
      <c r="B287" s="8" t="s">
        <v>323</v>
      </c>
      <c r="C287" s="5">
        <v>92</v>
      </c>
      <c r="D287" s="8" t="s">
        <v>39</v>
      </c>
      <c r="E287" s="5" t="s">
        <v>38</v>
      </c>
      <c r="F287" s="5">
        <v>273.31</v>
      </c>
    </row>
    <row r="288" spans="1:6" ht="100.8" outlineLevel="2" x14ac:dyDescent="0.3">
      <c r="A288" s="5" t="s">
        <v>322</v>
      </c>
      <c r="B288" s="8" t="s">
        <v>323</v>
      </c>
      <c r="C288" s="5">
        <v>79</v>
      </c>
      <c r="D288" s="8" t="s">
        <v>83</v>
      </c>
      <c r="E288" s="5" t="s">
        <v>82</v>
      </c>
      <c r="F288" s="5">
        <v>136.18</v>
      </c>
    </row>
    <row r="289" spans="1:6" ht="100.8" outlineLevel="2" x14ac:dyDescent="0.3">
      <c r="A289" s="5" t="s">
        <v>322</v>
      </c>
      <c r="B289" s="8" t="s">
        <v>323</v>
      </c>
      <c r="C289" s="5">
        <v>85</v>
      </c>
      <c r="D289" s="8" t="s">
        <v>87</v>
      </c>
      <c r="E289" s="5" t="s">
        <v>86</v>
      </c>
      <c r="F289" s="5">
        <v>231.11</v>
      </c>
    </row>
    <row r="290" spans="1:6" outlineLevel="1" x14ac:dyDescent="0.3">
      <c r="A290" s="7" t="s">
        <v>923</v>
      </c>
      <c r="B290" s="8"/>
      <c r="C290" s="5"/>
      <c r="D290" s="8"/>
      <c r="E290" s="5"/>
      <c r="F290" s="6">
        <f>SUBTOTAL(9,F273:F289)</f>
        <v>18255.890000000003</v>
      </c>
    </row>
    <row r="291" spans="1:6" ht="57.6" outlineLevel="2" x14ac:dyDescent="0.3">
      <c r="A291" s="5" t="s">
        <v>324</v>
      </c>
      <c r="B291" s="8" t="s">
        <v>325</v>
      </c>
      <c r="C291" s="5">
        <v>135</v>
      </c>
      <c r="D291" s="8" t="s">
        <v>119</v>
      </c>
      <c r="E291" s="5" t="s">
        <v>118</v>
      </c>
      <c r="F291" s="5">
        <v>335.64</v>
      </c>
    </row>
    <row r="292" spans="1:6" ht="57.6" outlineLevel="2" x14ac:dyDescent="0.3">
      <c r="A292" s="5" t="s">
        <v>324</v>
      </c>
      <c r="B292" s="8" t="s">
        <v>325</v>
      </c>
      <c r="C292" s="5">
        <v>106</v>
      </c>
      <c r="D292" s="8" t="s">
        <v>201</v>
      </c>
      <c r="E292" s="5" t="s">
        <v>200</v>
      </c>
      <c r="F292" s="5">
        <v>0</v>
      </c>
    </row>
    <row r="293" spans="1:6" ht="57.6" outlineLevel="2" x14ac:dyDescent="0.3">
      <c r="A293" s="5" t="s">
        <v>324</v>
      </c>
      <c r="B293" s="8" t="s">
        <v>325</v>
      </c>
      <c r="C293" s="5">
        <v>120</v>
      </c>
      <c r="D293" s="8" t="s">
        <v>327</v>
      </c>
      <c r="E293" s="5" t="s">
        <v>326</v>
      </c>
      <c r="F293" s="5">
        <v>863.07</v>
      </c>
    </row>
    <row r="294" spans="1:6" ht="57.6" outlineLevel="2" x14ac:dyDescent="0.3">
      <c r="A294" s="5" t="s">
        <v>324</v>
      </c>
      <c r="B294" s="8" t="s">
        <v>325</v>
      </c>
      <c r="C294" s="5">
        <v>104</v>
      </c>
      <c r="D294" s="8" t="s">
        <v>93</v>
      </c>
      <c r="E294" s="5" t="s">
        <v>92</v>
      </c>
      <c r="F294" s="5">
        <v>143.85</v>
      </c>
    </row>
    <row r="295" spans="1:6" ht="57.6" outlineLevel="2" x14ac:dyDescent="0.3">
      <c r="A295" s="5" t="s">
        <v>324</v>
      </c>
      <c r="B295" s="8" t="s">
        <v>325</v>
      </c>
      <c r="C295" s="5">
        <v>149</v>
      </c>
      <c r="D295" s="8" t="s">
        <v>111</v>
      </c>
      <c r="E295" s="5" t="s">
        <v>110</v>
      </c>
      <c r="F295" s="5">
        <v>335.64</v>
      </c>
    </row>
    <row r="296" spans="1:6" ht="72" outlineLevel="2" x14ac:dyDescent="0.3">
      <c r="A296" s="5" t="s">
        <v>324</v>
      </c>
      <c r="B296" s="8" t="s">
        <v>325</v>
      </c>
      <c r="C296" s="5">
        <v>8</v>
      </c>
      <c r="D296" s="8" t="s">
        <v>237</v>
      </c>
      <c r="E296" s="5" t="s">
        <v>236</v>
      </c>
      <c r="F296" s="5">
        <v>575.38</v>
      </c>
    </row>
    <row r="297" spans="1:6" ht="57.6" outlineLevel="2" x14ac:dyDescent="0.3">
      <c r="A297" s="5" t="s">
        <v>324</v>
      </c>
      <c r="B297" s="8" t="s">
        <v>325</v>
      </c>
      <c r="C297" s="5">
        <v>37</v>
      </c>
      <c r="D297" s="8" t="s">
        <v>217</v>
      </c>
      <c r="E297" s="5" t="s">
        <v>216</v>
      </c>
      <c r="F297" s="5">
        <v>0</v>
      </c>
    </row>
    <row r="298" spans="1:6" ht="57.6" outlineLevel="2" x14ac:dyDescent="0.3">
      <c r="A298" s="5" t="s">
        <v>324</v>
      </c>
      <c r="B298" s="8" t="s">
        <v>325</v>
      </c>
      <c r="C298" s="5">
        <v>12</v>
      </c>
      <c r="D298" s="8" t="s">
        <v>329</v>
      </c>
      <c r="E298" s="5" t="s">
        <v>328</v>
      </c>
      <c r="F298" s="5">
        <v>0</v>
      </c>
    </row>
    <row r="299" spans="1:6" ht="57.6" outlineLevel="2" x14ac:dyDescent="0.3">
      <c r="A299" s="5" t="s">
        <v>324</v>
      </c>
      <c r="B299" s="8" t="s">
        <v>325</v>
      </c>
      <c r="C299" s="5">
        <v>110</v>
      </c>
      <c r="D299" s="8" t="s">
        <v>331</v>
      </c>
      <c r="E299" s="5" t="s">
        <v>330</v>
      </c>
      <c r="F299" s="5">
        <v>431.54</v>
      </c>
    </row>
    <row r="300" spans="1:6" ht="57.6" outlineLevel="2" x14ac:dyDescent="0.3">
      <c r="A300" s="5" t="s">
        <v>324</v>
      </c>
      <c r="B300" s="8" t="s">
        <v>325</v>
      </c>
      <c r="C300" s="5">
        <v>147</v>
      </c>
      <c r="D300" s="8" t="s">
        <v>311</v>
      </c>
      <c r="E300" s="5" t="s">
        <v>310</v>
      </c>
      <c r="F300" s="5">
        <v>479.49</v>
      </c>
    </row>
    <row r="301" spans="1:6" ht="57.6" outlineLevel="2" x14ac:dyDescent="0.3">
      <c r="A301" s="5" t="s">
        <v>324</v>
      </c>
      <c r="B301" s="8" t="s">
        <v>325</v>
      </c>
      <c r="C301" s="5">
        <v>43</v>
      </c>
      <c r="D301" s="8" t="s">
        <v>219</v>
      </c>
      <c r="E301" s="5" t="s">
        <v>218</v>
      </c>
      <c r="F301" s="5">
        <v>0</v>
      </c>
    </row>
    <row r="302" spans="1:6" ht="57.6" outlineLevel="2" x14ac:dyDescent="0.3">
      <c r="A302" s="5" t="s">
        <v>324</v>
      </c>
      <c r="B302" s="8" t="s">
        <v>325</v>
      </c>
      <c r="C302" s="5">
        <v>143</v>
      </c>
      <c r="D302" s="8" t="s">
        <v>333</v>
      </c>
      <c r="E302" s="5" t="s">
        <v>332</v>
      </c>
      <c r="F302" s="5">
        <v>0</v>
      </c>
    </row>
    <row r="303" spans="1:6" ht="57.6" outlineLevel="2" x14ac:dyDescent="0.3">
      <c r="A303" s="5" t="s">
        <v>324</v>
      </c>
      <c r="B303" s="8" t="s">
        <v>325</v>
      </c>
      <c r="C303" s="5">
        <v>132</v>
      </c>
      <c r="D303" s="8" t="s">
        <v>197</v>
      </c>
      <c r="E303" s="5" t="s">
        <v>196</v>
      </c>
      <c r="F303" s="5">
        <v>191.79</v>
      </c>
    </row>
    <row r="304" spans="1:6" ht="57.6" outlineLevel="2" x14ac:dyDescent="0.3">
      <c r="A304" s="5" t="s">
        <v>324</v>
      </c>
      <c r="B304" s="8" t="s">
        <v>325</v>
      </c>
      <c r="C304" s="5">
        <v>109</v>
      </c>
      <c r="D304" s="8" t="s">
        <v>113</v>
      </c>
      <c r="E304" s="5" t="s">
        <v>112</v>
      </c>
      <c r="F304" s="5">
        <v>95.9</v>
      </c>
    </row>
    <row r="305" spans="1:6" ht="57.6" outlineLevel="2" x14ac:dyDescent="0.3">
      <c r="A305" s="5" t="s">
        <v>324</v>
      </c>
      <c r="B305" s="8" t="s">
        <v>325</v>
      </c>
      <c r="C305" s="5">
        <v>140</v>
      </c>
      <c r="D305" s="8" t="s">
        <v>117</v>
      </c>
      <c r="E305" s="5" t="s">
        <v>116</v>
      </c>
      <c r="F305" s="5">
        <v>172.61</v>
      </c>
    </row>
    <row r="306" spans="1:6" ht="72" outlineLevel="2" x14ac:dyDescent="0.3">
      <c r="A306" s="5" t="s">
        <v>324</v>
      </c>
      <c r="B306" s="8" t="s">
        <v>325</v>
      </c>
      <c r="C306" s="5">
        <v>137</v>
      </c>
      <c r="D306" s="8" t="s">
        <v>109</v>
      </c>
      <c r="E306" s="5" t="s">
        <v>108</v>
      </c>
      <c r="F306" s="5">
        <v>191.79</v>
      </c>
    </row>
    <row r="307" spans="1:6" ht="57.6" outlineLevel="2" x14ac:dyDescent="0.3">
      <c r="A307" s="5" t="s">
        <v>324</v>
      </c>
      <c r="B307" s="8" t="s">
        <v>325</v>
      </c>
      <c r="C307" s="5">
        <v>15</v>
      </c>
      <c r="D307" s="8" t="s">
        <v>127</v>
      </c>
      <c r="E307" s="5" t="s">
        <v>126</v>
      </c>
      <c r="F307" s="5">
        <v>239.75</v>
      </c>
    </row>
    <row r="308" spans="1:6" ht="57.6" outlineLevel="2" x14ac:dyDescent="0.3">
      <c r="A308" s="5" t="s">
        <v>324</v>
      </c>
      <c r="B308" s="8" t="s">
        <v>325</v>
      </c>
      <c r="C308" s="5">
        <v>152</v>
      </c>
      <c r="D308" s="8" t="s">
        <v>335</v>
      </c>
      <c r="E308" s="5" t="s">
        <v>334</v>
      </c>
      <c r="F308" s="5">
        <v>0</v>
      </c>
    </row>
    <row r="309" spans="1:6" ht="57.6" outlineLevel="2" x14ac:dyDescent="0.3">
      <c r="A309" s="5" t="s">
        <v>324</v>
      </c>
      <c r="B309" s="8" t="s">
        <v>325</v>
      </c>
      <c r="C309" s="5">
        <v>81</v>
      </c>
      <c r="D309" s="8" t="s">
        <v>61</v>
      </c>
      <c r="E309" s="5" t="s">
        <v>60</v>
      </c>
      <c r="F309" s="5">
        <v>287.69</v>
      </c>
    </row>
    <row r="310" spans="1:6" ht="57.6" outlineLevel="2" x14ac:dyDescent="0.3">
      <c r="A310" s="5" t="s">
        <v>324</v>
      </c>
      <c r="B310" s="8" t="s">
        <v>325</v>
      </c>
      <c r="C310" s="5">
        <v>35</v>
      </c>
      <c r="D310" s="8" t="s">
        <v>7</v>
      </c>
      <c r="E310" s="5" t="s">
        <v>6</v>
      </c>
      <c r="F310" s="5">
        <v>383.59</v>
      </c>
    </row>
    <row r="311" spans="1:6" ht="57.6" outlineLevel="2" x14ac:dyDescent="0.3">
      <c r="A311" s="5" t="s">
        <v>324</v>
      </c>
      <c r="B311" s="8" t="s">
        <v>325</v>
      </c>
      <c r="C311" s="5">
        <v>142</v>
      </c>
      <c r="D311" s="8" t="s">
        <v>337</v>
      </c>
      <c r="E311" s="5" t="s">
        <v>336</v>
      </c>
      <c r="F311" s="5">
        <v>863.07</v>
      </c>
    </row>
    <row r="312" spans="1:6" ht="57.6" outlineLevel="2" x14ac:dyDescent="0.3">
      <c r="A312" s="5" t="s">
        <v>324</v>
      </c>
      <c r="B312" s="8" t="s">
        <v>325</v>
      </c>
      <c r="C312" s="5">
        <v>148</v>
      </c>
      <c r="D312" s="8" t="s">
        <v>305</v>
      </c>
      <c r="E312" s="5" t="s">
        <v>304</v>
      </c>
      <c r="F312" s="5">
        <v>1377.98</v>
      </c>
    </row>
    <row r="313" spans="1:6" ht="57.6" outlineLevel="2" x14ac:dyDescent="0.3">
      <c r="A313" s="5" t="s">
        <v>324</v>
      </c>
      <c r="B313" s="8" t="s">
        <v>325</v>
      </c>
      <c r="C313" s="5">
        <v>150</v>
      </c>
      <c r="D313" s="8" t="s">
        <v>211</v>
      </c>
      <c r="E313" s="5" t="s">
        <v>210</v>
      </c>
      <c r="F313" s="5">
        <v>958.97</v>
      </c>
    </row>
    <row r="314" spans="1:6" ht="57.6" outlineLevel="2" x14ac:dyDescent="0.3">
      <c r="A314" s="5" t="s">
        <v>324</v>
      </c>
      <c r="B314" s="8" t="s">
        <v>325</v>
      </c>
      <c r="C314" s="5">
        <v>144</v>
      </c>
      <c r="D314" s="8" t="s">
        <v>223</v>
      </c>
      <c r="E314" s="5" t="s">
        <v>222</v>
      </c>
      <c r="F314" s="5">
        <v>1917.94</v>
      </c>
    </row>
    <row r="315" spans="1:6" ht="57.6" outlineLevel="2" x14ac:dyDescent="0.3">
      <c r="A315" s="5" t="s">
        <v>324</v>
      </c>
      <c r="B315" s="8" t="s">
        <v>325</v>
      </c>
      <c r="C315" s="5">
        <v>136</v>
      </c>
      <c r="D315" s="8" t="s">
        <v>121</v>
      </c>
      <c r="E315" s="5" t="s">
        <v>120</v>
      </c>
      <c r="F315" s="5">
        <v>7738.89</v>
      </c>
    </row>
    <row r="316" spans="1:6" ht="57.6" outlineLevel="2" x14ac:dyDescent="0.3">
      <c r="A316" s="5" t="s">
        <v>324</v>
      </c>
      <c r="B316" s="8" t="s">
        <v>325</v>
      </c>
      <c r="C316" s="5">
        <v>146</v>
      </c>
      <c r="D316" s="8" t="s">
        <v>209</v>
      </c>
      <c r="E316" s="5" t="s">
        <v>208</v>
      </c>
      <c r="F316" s="5">
        <v>671.28</v>
      </c>
    </row>
    <row r="317" spans="1:6" outlineLevel="1" x14ac:dyDescent="0.3">
      <c r="A317" s="7" t="s">
        <v>924</v>
      </c>
      <c r="B317" s="8"/>
      <c r="C317" s="5"/>
      <c r="D317" s="8"/>
      <c r="E317" s="5"/>
      <c r="F317" s="6">
        <f>SUBTOTAL(9,F291:F316)</f>
        <v>18255.859999999997</v>
      </c>
    </row>
    <row r="318" spans="1:6" ht="43.2" outlineLevel="2" x14ac:dyDescent="0.3">
      <c r="A318" s="5" t="s">
        <v>338</v>
      </c>
      <c r="B318" s="8" t="s">
        <v>339</v>
      </c>
      <c r="C318" s="5">
        <v>84</v>
      </c>
      <c r="D318" s="8" t="s">
        <v>27</v>
      </c>
      <c r="E318" s="5" t="s">
        <v>26</v>
      </c>
      <c r="F318" s="5">
        <v>2397.4299999999998</v>
      </c>
    </row>
    <row r="319" spans="1:6" ht="57.6" outlineLevel="2" x14ac:dyDescent="0.3">
      <c r="A319" s="5" t="s">
        <v>338</v>
      </c>
      <c r="B319" s="8" t="s">
        <v>339</v>
      </c>
      <c r="C319" s="5">
        <v>45</v>
      </c>
      <c r="D319" s="8" t="s">
        <v>341</v>
      </c>
      <c r="E319" s="5" t="s">
        <v>340</v>
      </c>
      <c r="F319" s="5">
        <v>4693.78</v>
      </c>
    </row>
    <row r="320" spans="1:6" ht="43.2" outlineLevel="2" x14ac:dyDescent="0.3">
      <c r="A320" s="5" t="s">
        <v>338</v>
      </c>
      <c r="B320" s="8" t="s">
        <v>339</v>
      </c>
      <c r="C320" s="5">
        <v>24</v>
      </c>
      <c r="D320" s="8" t="s">
        <v>55</v>
      </c>
      <c r="E320" s="5" t="s">
        <v>54</v>
      </c>
      <c r="F320" s="5">
        <v>1630.25</v>
      </c>
    </row>
    <row r="321" spans="1:6" ht="43.2" outlineLevel="2" x14ac:dyDescent="0.3">
      <c r="A321" s="5" t="s">
        <v>338</v>
      </c>
      <c r="B321" s="8" t="s">
        <v>339</v>
      </c>
      <c r="C321" s="5">
        <v>32</v>
      </c>
      <c r="D321" s="8" t="s">
        <v>75</v>
      </c>
      <c r="E321" s="5" t="s">
        <v>74</v>
      </c>
      <c r="F321" s="5">
        <v>767.18</v>
      </c>
    </row>
    <row r="322" spans="1:6" ht="43.2" outlineLevel="2" x14ac:dyDescent="0.3">
      <c r="A322" s="5" t="s">
        <v>338</v>
      </c>
      <c r="B322" s="8" t="s">
        <v>339</v>
      </c>
      <c r="C322" s="5">
        <v>33</v>
      </c>
      <c r="D322" s="8" t="s">
        <v>101</v>
      </c>
      <c r="E322" s="5" t="s">
        <v>100</v>
      </c>
      <c r="F322" s="5">
        <v>479.49</v>
      </c>
    </row>
    <row r="323" spans="1:6" ht="43.2" outlineLevel="2" x14ac:dyDescent="0.3">
      <c r="A323" s="5" t="s">
        <v>338</v>
      </c>
      <c r="B323" s="8" t="s">
        <v>339</v>
      </c>
      <c r="C323" s="5">
        <v>72</v>
      </c>
      <c r="D323" s="8" t="s">
        <v>17</v>
      </c>
      <c r="E323" s="5" t="s">
        <v>16</v>
      </c>
      <c r="F323" s="5">
        <v>287.69</v>
      </c>
    </row>
    <row r="324" spans="1:6" ht="43.2" outlineLevel="2" x14ac:dyDescent="0.3">
      <c r="A324" s="5" t="s">
        <v>338</v>
      </c>
      <c r="B324" s="8" t="s">
        <v>339</v>
      </c>
      <c r="C324" s="5">
        <v>23</v>
      </c>
      <c r="D324" s="8" t="s">
        <v>73</v>
      </c>
      <c r="E324" s="5" t="s">
        <v>72</v>
      </c>
      <c r="F324" s="5">
        <v>287.69</v>
      </c>
    </row>
    <row r="325" spans="1:6" outlineLevel="1" x14ac:dyDescent="0.3">
      <c r="A325" s="7" t="s">
        <v>925</v>
      </c>
      <c r="B325" s="8"/>
      <c r="C325" s="5"/>
      <c r="D325" s="8"/>
      <c r="E325" s="5"/>
      <c r="F325" s="6">
        <f>SUBTOTAL(9,F318:F324)</f>
        <v>10543.51</v>
      </c>
    </row>
    <row r="326" spans="1:6" ht="43.2" outlineLevel="2" x14ac:dyDescent="0.3">
      <c r="A326" s="5" t="s">
        <v>342</v>
      </c>
      <c r="B326" s="8" t="s">
        <v>343</v>
      </c>
      <c r="C326" s="5">
        <v>39</v>
      </c>
      <c r="D326" s="8" t="s">
        <v>21</v>
      </c>
      <c r="E326" s="5" t="s">
        <v>20</v>
      </c>
      <c r="F326" s="5">
        <v>1160.3499999999999</v>
      </c>
    </row>
    <row r="327" spans="1:6" ht="43.2" outlineLevel="2" x14ac:dyDescent="0.3">
      <c r="A327" s="5" t="s">
        <v>342</v>
      </c>
      <c r="B327" s="8" t="s">
        <v>343</v>
      </c>
      <c r="C327" s="5">
        <v>307</v>
      </c>
      <c r="D327" s="8" t="s">
        <v>345</v>
      </c>
      <c r="E327" s="5" t="s">
        <v>344</v>
      </c>
      <c r="F327" s="5">
        <v>1639.84</v>
      </c>
    </row>
    <row r="328" spans="1:6" ht="43.2" outlineLevel="2" x14ac:dyDescent="0.3">
      <c r="A328" s="5" t="s">
        <v>342</v>
      </c>
      <c r="B328" s="8" t="s">
        <v>343</v>
      </c>
      <c r="C328" s="5">
        <v>44</v>
      </c>
      <c r="D328" s="8" t="s">
        <v>99</v>
      </c>
      <c r="E328" s="5" t="s">
        <v>98</v>
      </c>
      <c r="F328" s="5">
        <v>1131.58</v>
      </c>
    </row>
    <row r="329" spans="1:6" ht="43.2" outlineLevel="2" x14ac:dyDescent="0.3">
      <c r="A329" s="5" t="s">
        <v>342</v>
      </c>
      <c r="B329" s="8" t="s">
        <v>343</v>
      </c>
      <c r="C329" s="5">
        <v>24</v>
      </c>
      <c r="D329" s="8" t="s">
        <v>55</v>
      </c>
      <c r="E329" s="5" t="s">
        <v>54</v>
      </c>
      <c r="F329" s="5">
        <v>898.51</v>
      </c>
    </row>
    <row r="330" spans="1:6" ht="43.2" outlineLevel="2" x14ac:dyDescent="0.3">
      <c r="A330" s="5" t="s">
        <v>342</v>
      </c>
      <c r="B330" s="8" t="s">
        <v>343</v>
      </c>
      <c r="C330" s="5">
        <v>25</v>
      </c>
      <c r="D330" s="8" t="s">
        <v>59</v>
      </c>
      <c r="E330" s="5" t="s">
        <v>58</v>
      </c>
      <c r="F330" s="5">
        <v>402.77</v>
      </c>
    </row>
    <row r="331" spans="1:6" ht="43.2" outlineLevel="2" x14ac:dyDescent="0.3">
      <c r="A331" s="5" t="s">
        <v>342</v>
      </c>
      <c r="B331" s="8" t="s">
        <v>343</v>
      </c>
      <c r="C331" s="5">
        <v>26</v>
      </c>
      <c r="D331" s="8" t="s">
        <v>65</v>
      </c>
      <c r="E331" s="5" t="s">
        <v>64</v>
      </c>
      <c r="F331" s="5">
        <v>402.77</v>
      </c>
    </row>
    <row r="332" spans="1:6" ht="43.2" outlineLevel="2" x14ac:dyDescent="0.3">
      <c r="A332" s="5" t="s">
        <v>342</v>
      </c>
      <c r="B332" s="8" t="s">
        <v>343</v>
      </c>
      <c r="C332" s="5">
        <v>23</v>
      </c>
      <c r="D332" s="8" t="s">
        <v>73</v>
      </c>
      <c r="E332" s="5" t="s">
        <v>72</v>
      </c>
      <c r="F332" s="5">
        <v>479.49</v>
      </c>
    </row>
    <row r="333" spans="1:6" ht="43.2" outlineLevel="2" x14ac:dyDescent="0.3">
      <c r="A333" s="5" t="s">
        <v>342</v>
      </c>
      <c r="B333" s="8" t="s">
        <v>343</v>
      </c>
      <c r="C333" s="5">
        <v>36</v>
      </c>
      <c r="D333" s="8" t="s">
        <v>67</v>
      </c>
      <c r="E333" s="5" t="s">
        <v>66</v>
      </c>
      <c r="F333" s="5">
        <v>575.38</v>
      </c>
    </row>
    <row r="334" spans="1:6" ht="43.2" outlineLevel="2" x14ac:dyDescent="0.3">
      <c r="A334" s="5" t="s">
        <v>342</v>
      </c>
      <c r="B334" s="8" t="s">
        <v>343</v>
      </c>
      <c r="C334" s="5">
        <v>35</v>
      </c>
      <c r="D334" s="8" t="s">
        <v>7</v>
      </c>
      <c r="E334" s="5" t="s">
        <v>6</v>
      </c>
      <c r="F334" s="5">
        <v>11565.18</v>
      </c>
    </row>
    <row r="335" spans="1:6" outlineLevel="1" x14ac:dyDescent="0.3">
      <c r="A335" s="7" t="s">
        <v>926</v>
      </c>
      <c r="B335" s="8"/>
      <c r="C335" s="5"/>
      <c r="D335" s="8"/>
      <c r="E335" s="5"/>
      <c r="F335" s="6">
        <f>SUBTOTAL(9,F326:F334)</f>
        <v>18255.87</v>
      </c>
    </row>
    <row r="336" spans="1:6" ht="57.6" outlineLevel="2" x14ac:dyDescent="0.3">
      <c r="A336" s="5" t="s">
        <v>346</v>
      </c>
      <c r="B336" s="8" t="s">
        <v>347</v>
      </c>
      <c r="C336" s="5">
        <v>114</v>
      </c>
      <c r="D336" s="8" t="s">
        <v>45</v>
      </c>
      <c r="E336" s="5" t="s">
        <v>44</v>
      </c>
      <c r="F336" s="5">
        <v>182.21</v>
      </c>
    </row>
    <row r="337" spans="1:6" ht="57.6" outlineLevel="2" x14ac:dyDescent="0.3">
      <c r="A337" s="5" t="s">
        <v>346</v>
      </c>
      <c r="B337" s="8" t="s">
        <v>347</v>
      </c>
      <c r="C337" s="5">
        <v>79</v>
      </c>
      <c r="D337" s="8" t="s">
        <v>83</v>
      </c>
      <c r="E337" s="5" t="s">
        <v>82</v>
      </c>
      <c r="F337" s="5">
        <v>11229.54</v>
      </c>
    </row>
    <row r="338" spans="1:6" ht="43.2" outlineLevel="2" x14ac:dyDescent="0.3">
      <c r="A338" s="5" t="s">
        <v>346</v>
      </c>
      <c r="B338" s="8" t="s">
        <v>347</v>
      </c>
      <c r="C338" s="5">
        <v>88</v>
      </c>
      <c r="D338" s="8" t="s">
        <v>77</v>
      </c>
      <c r="E338" s="5" t="s">
        <v>76</v>
      </c>
      <c r="F338" s="5">
        <v>2052.19</v>
      </c>
    </row>
    <row r="339" spans="1:6" ht="43.2" outlineLevel="2" x14ac:dyDescent="0.3">
      <c r="A339" s="5" t="s">
        <v>346</v>
      </c>
      <c r="B339" s="8" t="s">
        <v>347</v>
      </c>
      <c r="C339" s="5">
        <v>89</v>
      </c>
      <c r="D339" s="8" t="s">
        <v>53</v>
      </c>
      <c r="E339" s="5" t="s">
        <v>52</v>
      </c>
      <c r="F339" s="5">
        <v>1349.22</v>
      </c>
    </row>
    <row r="340" spans="1:6" ht="57.6" outlineLevel="2" x14ac:dyDescent="0.3">
      <c r="A340" s="5" t="s">
        <v>346</v>
      </c>
      <c r="B340" s="8" t="s">
        <v>347</v>
      </c>
      <c r="C340" s="5">
        <v>81</v>
      </c>
      <c r="D340" s="8" t="s">
        <v>61</v>
      </c>
      <c r="E340" s="5" t="s">
        <v>60</v>
      </c>
      <c r="F340" s="5">
        <v>1016.51</v>
      </c>
    </row>
    <row r="341" spans="1:6" ht="43.2" outlineLevel="2" x14ac:dyDescent="0.3">
      <c r="A341" s="5" t="s">
        <v>346</v>
      </c>
      <c r="B341" s="8" t="s">
        <v>347</v>
      </c>
      <c r="C341" s="5">
        <v>84</v>
      </c>
      <c r="D341" s="8" t="s">
        <v>27</v>
      </c>
      <c r="E341" s="5" t="s">
        <v>26</v>
      </c>
      <c r="F341" s="5">
        <v>911.03</v>
      </c>
    </row>
    <row r="342" spans="1:6" ht="43.2" outlineLevel="2" x14ac:dyDescent="0.3">
      <c r="A342" s="5" t="s">
        <v>346</v>
      </c>
      <c r="B342" s="8" t="s">
        <v>347</v>
      </c>
      <c r="C342" s="5">
        <v>80</v>
      </c>
      <c r="D342" s="8" t="s">
        <v>235</v>
      </c>
      <c r="E342" s="5" t="s">
        <v>234</v>
      </c>
      <c r="F342" s="5">
        <v>412.36</v>
      </c>
    </row>
    <row r="343" spans="1:6" ht="57.6" outlineLevel="2" x14ac:dyDescent="0.3">
      <c r="A343" s="5" t="s">
        <v>346</v>
      </c>
      <c r="B343" s="8" t="s">
        <v>347</v>
      </c>
      <c r="C343" s="5">
        <v>91</v>
      </c>
      <c r="D343" s="8" t="s">
        <v>23</v>
      </c>
      <c r="E343" s="5" t="s">
        <v>22</v>
      </c>
      <c r="F343" s="5">
        <v>412.36</v>
      </c>
    </row>
    <row r="344" spans="1:6" ht="43.2" outlineLevel="2" x14ac:dyDescent="0.3">
      <c r="A344" s="5" t="s">
        <v>346</v>
      </c>
      <c r="B344" s="8" t="s">
        <v>347</v>
      </c>
      <c r="C344" s="5">
        <v>44</v>
      </c>
      <c r="D344" s="8" t="s">
        <v>99</v>
      </c>
      <c r="E344" s="5" t="s">
        <v>98</v>
      </c>
      <c r="F344" s="5">
        <v>326.05</v>
      </c>
    </row>
    <row r="345" spans="1:6" ht="43.2" outlineLevel="2" x14ac:dyDescent="0.3">
      <c r="A345" s="5" t="s">
        <v>346</v>
      </c>
      <c r="B345" s="8" t="s">
        <v>347</v>
      </c>
      <c r="C345" s="5">
        <v>82</v>
      </c>
      <c r="D345" s="8" t="s">
        <v>79</v>
      </c>
      <c r="E345" s="5" t="s">
        <v>78</v>
      </c>
      <c r="F345" s="5">
        <v>182.21</v>
      </c>
    </row>
    <row r="346" spans="1:6" ht="57.6" outlineLevel="2" x14ac:dyDescent="0.3">
      <c r="A346" s="5" t="s">
        <v>346</v>
      </c>
      <c r="B346" s="8" t="s">
        <v>347</v>
      </c>
      <c r="C346" s="5">
        <v>104</v>
      </c>
      <c r="D346" s="8" t="s">
        <v>93</v>
      </c>
      <c r="E346" s="5" t="s">
        <v>92</v>
      </c>
      <c r="F346" s="5">
        <v>182.21</v>
      </c>
    </row>
    <row r="347" spans="1:6" outlineLevel="1" x14ac:dyDescent="0.3">
      <c r="A347" s="7" t="s">
        <v>927</v>
      </c>
      <c r="B347" s="8"/>
      <c r="C347" s="5"/>
      <c r="D347" s="8"/>
      <c r="E347" s="5"/>
      <c r="F347" s="6">
        <f>SUBTOTAL(9,F336:F346)</f>
        <v>18255.89</v>
      </c>
    </row>
    <row r="348" spans="1:6" ht="72" outlineLevel="2" x14ac:dyDescent="0.3">
      <c r="A348" s="5" t="s">
        <v>348</v>
      </c>
      <c r="B348" s="8" t="s">
        <v>349</v>
      </c>
      <c r="C348" s="5">
        <v>129</v>
      </c>
      <c r="D348" s="8" t="s">
        <v>193</v>
      </c>
      <c r="E348" s="5" t="s">
        <v>192</v>
      </c>
      <c r="F348" s="5">
        <v>3548.19</v>
      </c>
    </row>
    <row r="349" spans="1:6" ht="72" outlineLevel="2" x14ac:dyDescent="0.3">
      <c r="A349" s="5" t="s">
        <v>348</v>
      </c>
      <c r="B349" s="8" t="s">
        <v>349</v>
      </c>
      <c r="C349" s="5">
        <v>130</v>
      </c>
      <c r="D349" s="8" t="s">
        <v>189</v>
      </c>
      <c r="E349" s="5" t="s">
        <v>188</v>
      </c>
      <c r="F349" s="5">
        <v>4078.67</v>
      </c>
    </row>
    <row r="350" spans="1:6" ht="72" outlineLevel="2" x14ac:dyDescent="0.3">
      <c r="A350" s="5" t="s">
        <v>348</v>
      </c>
      <c r="B350" s="8" t="s">
        <v>349</v>
      </c>
      <c r="C350" s="5">
        <v>123</v>
      </c>
      <c r="D350" s="8" t="s">
        <v>195</v>
      </c>
      <c r="E350" s="5" t="s">
        <v>194</v>
      </c>
      <c r="F350" s="5">
        <v>958.97</v>
      </c>
    </row>
    <row r="351" spans="1:6" ht="72" outlineLevel="2" x14ac:dyDescent="0.3">
      <c r="A351" s="5" t="s">
        <v>348</v>
      </c>
      <c r="B351" s="8" t="s">
        <v>349</v>
      </c>
      <c r="C351" s="5">
        <v>134</v>
      </c>
      <c r="D351" s="8" t="s">
        <v>351</v>
      </c>
      <c r="E351" s="5" t="s">
        <v>350</v>
      </c>
      <c r="F351" s="5">
        <v>2876.91</v>
      </c>
    </row>
    <row r="352" spans="1:6" ht="72" outlineLevel="2" x14ac:dyDescent="0.3">
      <c r="A352" s="5" t="s">
        <v>348</v>
      </c>
      <c r="B352" s="8" t="s">
        <v>349</v>
      </c>
      <c r="C352" s="5">
        <v>105</v>
      </c>
      <c r="D352" s="8" t="s">
        <v>43</v>
      </c>
      <c r="E352" s="5" t="s">
        <v>42</v>
      </c>
      <c r="F352" s="5">
        <v>479.49</v>
      </c>
    </row>
    <row r="353" spans="1:6" ht="72" outlineLevel="2" x14ac:dyDescent="0.3">
      <c r="A353" s="5" t="s">
        <v>348</v>
      </c>
      <c r="B353" s="8" t="s">
        <v>349</v>
      </c>
      <c r="C353" s="5">
        <v>132</v>
      </c>
      <c r="D353" s="8" t="s">
        <v>197</v>
      </c>
      <c r="E353" s="5" t="s">
        <v>196</v>
      </c>
      <c r="F353" s="5">
        <v>3644.09</v>
      </c>
    </row>
    <row r="354" spans="1:6" ht="72" outlineLevel="2" x14ac:dyDescent="0.3">
      <c r="A354" s="5" t="s">
        <v>348</v>
      </c>
      <c r="B354" s="8" t="s">
        <v>349</v>
      </c>
      <c r="C354" s="5">
        <v>108</v>
      </c>
      <c r="D354" s="8" t="s">
        <v>353</v>
      </c>
      <c r="E354" s="5" t="s">
        <v>352</v>
      </c>
      <c r="F354" s="5">
        <v>479.49</v>
      </c>
    </row>
    <row r="355" spans="1:6" ht="72" outlineLevel="2" x14ac:dyDescent="0.3">
      <c r="A355" s="5" t="s">
        <v>348</v>
      </c>
      <c r="B355" s="8" t="s">
        <v>349</v>
      </c>
      <c r="C355" s="5">
        <v>133</v>
      </c>
      <c r="D355" s="8" t="s">
        <v>355</v>
      </c>
      <c r="E355" s="5" t="s">
        <v>354</v>
      </c>
      <c r="F355" s="5">
        <v>958.97</v>
      </c>
    </row>
    <row r="356" spans="1:6" ht="72" outlineLevel="2" x14ac:dyDescent="0.3">
      <c r="A356" s="5" t="s">
        <v>348</v>
      </c>
      <c r="B356" s="8" t="s">
        <v>349</v>
      </c>
      <c r="C356" s="5">
        <v>116</v>
      </c>
      <c r="D356" s="8" t="s">
        <v>191</v>
      </c>
      <c r="E356" s="5" t="s">
        <v>190</v>
      </c>
      <c r="F356" s="5">
        <v>575.38</v>
      </c>
    </row>
    <row r="357" spans="1:6" ht="72" outlineLevel="2" x14ac:dyDescent="0.3">
      <c r="A357" s="5" t="s">
        <v>348</v>
      </c>
      <c r="B357" s="8" t="s">
        <v>349</v>
      </c>
      <c r="C357" s="5">
        <v>131</v>
      </c>
      <c r="D357" s="8" t="s">
        <v>199</v>
      </c>
      <c r="E357" s="5" t="s">
        <v>198</v>
      </c>
      <c r="F357" s="5">
        <v>575.38</v>
      </c>
    </row>
    <row r="358" spans="1:6" ht="72" outlineLevel="2" x14ac:dyDescent="0.3">
      <c r="A358" s="5" t="s">
        <v>348</v>
      </c>
      <c r="B358" s="8" t="s">
        <v>349</v>
      </c>
      <c r="C358" s="5">
        <v>521</v>
      </c>
      <c r="D358" s="8" t="s">
        <v>357</v>
      </c>
      <c r="E358" s="5" t="s">
        <v>356</v>
      </c>
      <c r="F358" s="5">
        <v>479.49</v>
      </c>
    </row>
    <row r="359" spans="1:6" ht="72" outlineLevel="2" x14ac:dyDescent="0.3">
      <c r="A359" s="5" t="s">
        <v>348</v>
      </c>
      <c r="B359" s="8" t="s">
        <v>349</v>
      </c>
      <c r="C359" s="5">
        <v>84</v>
      </c>
      <c r="D359" s="8" t="s">
        <v>27</v>
      </c>
      <c r="E359" s="5" t="s">
        <v>26</v>
      </c>
      <c r="F359" s="5">
        <v>479.49</v>
      </c>
    </row>
    <row r="360" spans="1:6" outlineLevel="1" x14ac:dyDescent="0.3">
      <c r="A360" s="7" t="s">
        <v>928</v>
      </c>
      <c r="B360" s="8"/>
      <c r="C360" s="5"/>
      <c r="D360" s="8"/>
      <c r="E360" s="5"/>
      <c r="F360" s="6">
        <f>SUBTOTAL(9,F348:F359)</f>
        <v>19134.520000000004</v>
      </c>
    </row>
    <row r="361" spans="1:6" ht="43.2" outlineLevel="2" x14ac:dyDescent="0.3">
      <c r="A361" s="5" t="s">
        <v>358</v>
      </c>
      <c r="B361" s="8" t="s">
        <v>359</v>
      </c>
      <c r="C361" s="5">
        <v>51</v>
      </c>
      <c r="D361" s="8" t="s">
        <v>41</v>
      </c>
      <c r="E361" s="5" t="s">
        <v>40</v>
      </c>
      <c r="F361" s="5">
        <v>1078.8399999999999</v>
      </c>
    </row>
    <row r="362" spans="1:6" ht="43.2" outlineLevel="2" x14ac:dyDescent="0.3">
      <c r="A362" s="5" t="s">
        <v>358</v>
      </c>
      <c r="B362" s="8" t="s">
        <v>359</v>
      </c>
      <c r="C362" s="5">
        <v>14</v>
      </c>
      <c r="D362" s="8" t="s">
        <v>159</v>
      </c>
      <c r="E362" s="5" t="s">
        <v>158</v>
      </c>
      <c r="F362" s="5">
        <v>4746.91</v>
      </c>
    </row>
    <row r="363" spans="1:6" ht="57.6" outlineLevel="2" x14ac:dyDescent="0.3">
      <c r="A363" s="5" t="s">
        <v>358</v>
      </c>
      <c r="B363" s="8" t="s">
        <v>359</v>
      </c>
      <c r="C363" s="5">
        <v>387</v>
      </c>
      <c r="D363" s="8" t="s">
        <v>361</v>
      </c>
      <c r="E363" s="5" t="s">
        <v>360</v>
      </c>
      <c r="F363" s="5">
        <v>1686.4</v>
      </c>
    </row>
    <row r="364" spans="1:6" ht="43.2" outlineLevel="2" x14ac:dyDescent="0.3">
      <c r="A364" s="5" t="s">
        <v>358</v>
      </c>
      <c r="B364" s="8" t="s">
        <v>359</v>
      </c>
      <c r="C364" s="5">
        <v>52</v>
      </c>
      <c r="D364" s="8" t="s">
        <v>363</v>
      </c>
      <c r="E364" s="5" t="s">
        <v>362</v>
      </c>
      <c r="F364" s="5">
        <v>1078.8399999999999</v>
      </c>
    </row>
    <row r="365" spans="1:6" outlineLevel="1" x14ac:dyDescent="0.3">
      <c r="A365" s="7" t="s">
        <v>929</v>
      </c>
      <c r="B365" s="8"/>
      <c r="C365" s="5"/>
      <c r="D365" s="8"/>
      <c r="E365" s="5"/>
      <c r="F365" s="6">
        <f>SUBTOTAL(9,F361:F364)</f>
        <v>8590.99</v>
      </c>
    </row>
    <row r="366" spans="1:6" ht="57.6" outlineLevel="2" x14ac:dyDescent="0.3">
      <c r="A366" s="5" t="s">
        <v>364</v>
      </c>
      <c r="B366" s="8" t="s">
        <v>365</v>
      </c>
      <c r="C366" s="5">
        <v>128</v>
      </c>
      <c r="D366" s="8" t="s">
        <v>367</v>
      </c>
      <c r="E366" s="5" t="s">
        <v>366</v>
      </c>
      <c r="F366" s="5">
        <v>249.33</v>
      </c>
    </row>
    <row r="367" spans="1:6" ht="57.6" outlineLevel="2" x14ac:dyDescent="0.3">
      <c r="A367" s="5" t="s">
        <v>364</v>
      </c>
      <c r="B367" s="8" t="s">
        <v>365</v>
      </c>
      <c r="C367" s="5">
        <v>250</v>
      </c>
      <c r="D367" s="8" t="s">
        <v>369</v>
      </c>
      <c r="E367" s="5" t="s">
        <v>368</v>
      </c>
      <c r="F367" s="5">
        <v>335.64</v>
      </c>
    </row>
    <row r="368" spans="1:6" ht="57.6" outlineLevel="2" x14ac:dyDescent="0.3">
      <c r="A368" s="5" t="s">
        <v>364</v>
      </c>
      <c r="B368" s="8" t="s">
        <v>365</v>
      </c>
      <c r="C368" s="5">
        <v>120</v>
      </c>
      <c r="D368" s="8" t="s">
        <v>327</v>
      </c>
      <c r="E368" s="5" t="s">
        <v>326</v>
      </c>
      <c r="F368" s="5">
        <v>95.9</v>
      </c>
    </row>
    <row r="369" spans="1:6" ht="57.6" outlineLevel="2" x14ac:dyDescent="0.3">
      <c r="A369" s="5" t="s">
        <v>364</v>
      </c>
      <c r="B369" s="8" t="s">
        <v>365</v>
      </c>
      <c r="C369" s="5">
        <v>229</v>
      </c>
      <c r="D369" s="8" t="s">
        <v>371</v>
      </c>
      <c r="E369" s="5" t="s">
        <v>370</v>
      </c>
      <c r="F369" s="5">
        <v>105.48</v>
      </c>
    </row>
    <row r="370" spans="1:6" ht="57.6" outlineLevel="2" x14ac:dyDescent="0.3">
      <c r="A370" s="5" t="s">
        <v>364</v>
      </c>
      <c r="B370" s="8" t="s">
        <v>365</v>
      </c>
      <c r="C370" s="5">
        <v>259</v>
      </c>
      <c r="D370" s="8" t="s">
        <v>115</v>
      </c>
      <c r="E370" s="5" t="s">
        <v>114</v>
      </c>
      <c r="F370" s="5">
        <v>105.48</v>
      </c>
    </row>
    <row r="371" spans="1:6" ht="57.6" outlineLevel="2" x14ac:dyDescent="0.3">
      <c r="A371" s="5" t="s">
        <v>364</v>
      </c>
      <c r="B371" s="8" t="s">
        <v>365</v>
      </c>
      <c r="C371" s="5">
        <v>206</v>
      </c>
      <c r="D371" s="8" t="s">
        <v>373</v>
      </c>
      <c r="E371" s="5" t="s">
        <v>372</v>
      </c>
      <c r="F371" s="5">
        <v>105.48</v>
      </c>
    </row>
    <row r="372" spans="1:6" ht="57.6" outlineLevel="2" x14ac:dyDescent="0.3">
      <c r="A372" s="5" t="s">
        <v>364</v>
      </c>
      <c r="B372" s="8" t="s">
        <v>365</v>
      </c>
      <c r="C372" s="5">
        <v>103</v>
      </c>
      <c r="D372" s="8" t="s">
        <v>9</v>
      </c>
      <c r="E372" s="5" t="s">
        <v>8</v>
      </c>
      <c r="F372" s="5">
        <v>230.15</v>
      </c>
    </row>
    <row r="373" spans="1:6" ht="57.6" outlineLevel="2" x14ac:dyDescent="0.3">
      <c r="A373" s="5" t="s">
        <v>364</v>
      </c>
      <c r="B373" s="8" t="s">
        <v>365</v>
      </c>
      <c r="C373" s="5">
        <v>148</v>
      </c>
      <c r="D373" s="8" t="s">
        <v>305</v>
      </c>
      <c r="E373" s="5" t="s">
        <v>304</v>
      </c>
      <c r="F373" s="5">
        <v>67.13</v>
      </c>
    </row>
    <row r="374" spans="1:6" ht="57.6" outlineLevel="2" x14ac:dyDescent="0.3">
      <c r="A374" s="5" t="s">
        <v>364</v>
      </c>
      <c r="B374" s="8" t="s">
        <v>365</v>
      </c>
      <c r="C374" s="5">
        <v>104</v>
      </c>
      <c r="D374" s="8" t="s">
        <v>93</v>
      </c>
      <c r="E374" s="5" t="s">
        <v>92</v>
      </c>
      <c r="F374" s="5">
        <v>210.97</v>
      </c>
    </row>
    <row r="375" spans="1:6" ht="57.6" outlineLevel="2" x14ac:dyDescent="0.3">
      <c r="A375" s="5" t="s">
        <v>364</v>
      </c>
      <c r="B375" s="8" t="s">
        <v>365</v>
      </c>
      <c r="C375" s="5">
        <v>233</v>
      </c>
      <c r="D375" s="8" t="s">
        <v>153</v>
      </c>
      <c r="E375" s="5" t="s">
        <v>152</v>
      </c>
      <c r="F375" s="5">
        <v>258.92</v>
      </c>
    </row>
    <row r="376" spans="1:6" ht="57.6" outlineLevel="2" x14ac:dyDescent="0.3">
      <c r="A376" s="5" t="s">
        <v>364</v>
      </c>
      <c r="B376" s="8" t="s">
        <v>365</v>
      </c>
      <c r="C376" s="5">
        <v>149</v>
      </c>
      <c r="D376" s="8" t="s">
        <v>111</v>
      </c>
      <c r="E376" s="5" t="s">
        <v>110</v>
      </c>
      <c r="F376" s="5">
        <v>182.21</v>
      </c>
    </row>
    <row r="377" spans="1:6" ht="57.6" outlineLevel="2" x14ac:dyDescent="0.3">
      <c r="A377" s="5" t="s">
        <v>364</v>
      </c>
      <c r="B377" s="8" t="s">
        <v>365</v>
      </c>
      <c r="C377" s="5">
        <v>228</v>
      </c>
      <c r="D377" s="8" t="s">
        <v>129</v>
      </c>
      <c r="E377" s="5" t="s">
        <v>128</v>
      </c>
      <c r="F377" s="5">
        <v>134.25</v>
      </c>
    </row>
    <row r="378" spans="1:6" ht="57.6" outlineLevel="2" x14ac:dyDescent="0.3">
      <c r="A378" s="5" t="s">
        <v>364</v>
      </c>
      <c r="B378" s="8" t="s">
        <v>365</v>
      </c>
      <c r="C378" s="5">
        <v>28</v>
      </c>
      <c r="D378" s="8" t="s">
        <v>165</v>
      </c>
      <c r="E378" s="5" t="s">
        <v>164</v>
      </c>
      <c r="F378" s="5">
        <v>134.25</v>
      </c>
    </row>
    <row r="379" spans="1:6" ht="57.6" outlineLevel="2" x14ac:dyDescent="0.3">
      <c r="A379" s="5" t="s">
        <v>364</v>
      </c>
      <c r="B379" s="8" t="s">
        <v>365</v>
      </c>
      <c r="C379" s="5">
        <v>249</v>
      </c>
      <c r="D379" s="8" t="s">
        <v>375</v>
      </c>
      <c r="E379" s="5" t="s">
        <v>374</v>
      </c>
      <c r="F379" s="5">
        <v>105.48</v>
      </c>
    </row>
    <row r="380" spans="1:6" ht="57.6" outlineLevel="2" x14ac:dyDescent="0.3">
      <c r="A380" s="5" t="s">
        <v>364</v>
      </c>
      <c r="B380" s="8" t="s">
        <v>365</v>
      </c>
      <c r="C380" s="5">
        <v>100</v>
      </c>
      <c r="D380" s="8" t="s">
        <v>49</v>
      </c>
      <c r="E380" s="5" t="s">
        <v>48</v>
      </c>
      <c r="F380" s="5">
        <v>105.48</v>
      </c>
    </row>
    <row r="381" spans="1:6" ht="57.6" outlineLevel="2" x14ac:dyDescent="0.3">
      <c r="A381" s="5" t="s">
        <v>364</v>
      </c>
      <c r="B381" s="8" t="s">
        <v>365</v>
      </c>
      <c r="C381" s="5">
        <v>134</v>
      </c>
      <c r="D381" s="8" t="s">
        <v>351</v>
      </c>
      <c r="E381" s="5" t="s">
        <v>350</v>
      </c>
      <c r="F381" s="5">
        <v>105.48</v>
      </c>
    </row>
    <row r="382" spans="1:6" ht="57.6" outlineLevel="2" x14ac:dyDescent="0.3">
      <c r="A382" s="5" t="s">
        <v>364</v>
      </c>
      <c r="B382" s="8" t="s">
        <v>365</v>
      </c>
      <c r="C382" s="5">
        <v>101</v>
      </c>
      <c r="D382" s="8" t="s">
        <v>57</v>
      </c>
      <c r="E382" s="5" t="s">
        <v>56</v>
      </c>
      <c r="F382" s="5">
        <v>210.98</v>
      </c>
    </row>
    <row r="383" spans="1:6" ht="72" outlineLevel="2" x14ac:dyDescent="0.3">
      <c r="A383" s="5" t="s">
        <v>364</v>
      </c>
      <c r="B383" s="8" t="s">
        <v>365</v>
      </c>
      <c r="C383" s="5">
        <v>215</v>
      </c>
      <c r="D383" s="8" t="s">
        <v>377</v>
      </c>
      <c r="E383" s="5" t="s">
        <v>376</v>
      </c>
      <c r="F383" s="5">
        <v>479.49</v>
      </c>
    </row>
    <row r="384" spans="1:6" ht="57.6" outlineLevel="2" x14ac:dyDescent="0.3">
      <c r="A384" s="5" t="s">
        <v>364</v>
      </c>
      <c r="B384" s="8" t="s">
        <v>365</v>
      </c>
      <c r="C384" s="5">
        <v>108</v>
      </c>
      <c r="D384" s="8" t="s">
        <v>353</v>
      </c>
      <c r="E384" s="5" t="s">
        <v>352</v>
      </c>
      <c r="F384" s="5">
        <v>978.15</v>
      </c>
    </row>
    <row r="385" spans="1:6" ht="57.6" outlineLevel="2" x14ac:dyDescent="0.3">
      <c r="A385" s="5" t="s">
        <v>364</v>
      </c>
      <c r="B385" s="8" t="s">
        <v>365</v>
      </c>
      <c r="C385" s="5">
        <v>111</v>
      </c>
      <c r="D385" s="8" t="s">
        <v>379</v>
      </c>
      <c r="E385" s="5" t="s">
        <v>378</v>
      </c>
      <c r="F385" s="5">
        <v>1121.99</v>
      </c>
    </row>
    <row r="386" spans="1:6" ht="57.6" outlineLevel="2" x14ac:dyDescent="0.3">
      <c r="A386" s="5" t="s">
        <v>364</v>
      </c>
      <c r="B386" s="8" t="s">
        <v>365</v>
      </c>
      <c r="C386" s="5">
        <v>221</v>
      </c>
      <c r="D386" s="8" t="s">
        <v>381</v>
      </c>
      <c r="E386" s="5" t="s">
        <v>380</v>
      </c>
      <c r="F386" s="5">
        <v>786.36</v>
      </c>
    </row>
    <row r="387" spans="1:6" ht="57.6" outlineLevel="2" x14ac:dyDescent="0.3">
      <c r="A387" s="5" t="s">
        <v>364</v>
      </c>
      <c r="B387" s="8" t="s">
        <v>365</v>
      </c>
      <c r="C387" s="5">
        <v>122</v>
      </c>
      <c r="D387" s="8" t="s">
        <v>383</v>
      </c>
      <c r="E387" s="5" t="s">
        <v>382</v>
      </c>
      <c r="F387" s="5">
        <v>767.18</v>
      </c>
    </row>
    <row r="388" spans="1:6" ht="57.6" outlineLevel="2" x14ac:dyDescent="0.3">
      <c r="A388" s="5" t="s">
        <v>364</v>
      </c>
      <c r="B388" s="8" t="s">
        <v>365</v>
      </c>
      <c r="C388" s="5">
        <v>205</v>
      </c>
      <c r="D388" s="8" t="s">
        <v>385</v>
      </c>
      <c r="E388" s="5" t="s">
        <v>384</v>
      </c>
      <c r="F388" s="5">
        <v>671.28</v>
      </c>
    </row>
    <row r="389" spans="1:6" ht="57.6" outlineLevel="2" x14ac:dyDescent="0.3">
      <c r="A389" s="5" t="s">
        <v>364</v>
      </c>
      <c r="B389" s="8" t="s">
        <v>365</v>
      </c>
      <c r="C389" s="5">
        <v>220</v>
      </c>
      <c r="D389" s="8" t="s">
        <v>387</v>
      </c>
      <c r="E389" s="5" t="s">
        <v>386</v>
      </c>
      <c r="F389" s="5">
        <v>671.28</v>
      </c>
    </row>
    <row r="390" spans="1:6" ht="57.6" outlineLevel="2" x14ac:dyDescent="0.3">
      <c r="A390" s="5" t="s">
        <v>364</v>
      </c>
      <c r="B390" s="8" t="s">
        <v>365</v>
      </c>
      <c r="C390" s="5">
        <v>113</v>
      </c>
      <c r="D390" s="8" t="s">
        <v>389</v>
      </c>
      <c r="E390" s="5" t="s">
        <v>388</v>
      </c>
      <c r="F390" s="5">
        <v>479.49</v>
      </c>
    </row>
    <row r="391" spans="1:6" ht="57.6" outlineLevel="2" x14ac:dyDescent="0.3">
      <c r="A391" s="5" t="s">
        <v>364</v>
      </c>
      <c r="B391" s="8" t="s">
        <v>365</v>
      </c>
      <c r="C391" s="5">
        <v>126</v>
      </c>
      <c r="D391" s="8" t="s">
        <v>391</v>
      </c>
      <c r="E391" s="5" t="s">
        <v>390</v>
      </c>
      <c r="F391" s="5">
        <v>1582.31</v>
      </c>
    </row>
    <row r="392" spans="1:6" ht="57.6" outlineLevel="2" x14ac:dyDescent="0.3">
      <c r="A392" s="5" t="s">
        <v>364</v>
      </c>
      <c r="B392" s="8" t="s">
        <v>365</v>
      </c>
      <c r="C392" s="5">
        <v>251</v>
      </c>
      <c r="D392" s="8" t="s">
        <v>393</v>
      </c>
      <c r="E392" s="5" t="s">
        <v>392</v>
      </c>
      <c r="F392" s="5">
        <v>335.64</v>
      </c>
    </row>
    <row r="393" spans="1:6" ht="57.6" outlineLevel="2" x14ac:dyDescent="0.3">
      <c r="A393" s="5" t="s">
        <v>364</v>
      </c>
      <c r="B393" s="8" t="s">
        <v>365</v>
      </c>
      <c r="C393" s="5">
        <v>105</v>
      </c>
      <c r="D393" s="8" t="s">
        <v>43</v>
      </c>
      <c r="E393" s="5" t="s">
        <v>42</v>
      </c>
      <c r="F393" s="5">
        <v>326.05</v>
      </c>
    </row>
    <row r="394" spans="1:6" ht="57.6" outlineLevel="2" x14ac:dyDescent="0.3">
      <c r="A394" s="5" t="s">
        <v>364</v>
      </c>
      <c r="B394" s="8" t="s">
        <v>365</v>
      </c>
      <c r="C394" s="5">
        <v>110</v>
      </c>
      <c r="D394" s="8" t="s">
        <v>331</v>
      </c>
      <c r="E394" s="5" t="s">
        <v>330</v>
      </c>
      <c r="F394" s="5">
        <v>1486.41</v>
      </c>
    </row>
    <row r="395" spans="1:6" ht="57.6" outlineLevel="2" x14ac:dyDescent="0.3">
      <c r="A395" s="5" t="s">
        <v>364</v>
      </c>
      <c r="B395" s="8" t="s">
        <v>365</v>
      </c>
      <c r="C395" s="5">
        <v>125</v>
      </c>
      <c r="D395" s="8" t="s">
        <v>395</v>
      </c>
      <c r="E395" s="5" t="s">
        <v>394</v>
      </c>
      <c r="F395" s="5">
        <v>2359.0700000000002</v>
      </c>
    </row>
    <row r="396" spans="1:6" ht="57.6" outlineLevel="2" x14ac:dyDescent="0.3">
      <c r="A396" s="5" t="s">
        <v>364</v>
      </c>
      <c r="B396" s="8" t="s">
        <v>365</v>
      </c>
      <c r="C396" s="5">
        <v>112</v>
      </c>
      <c r="D396" s="8" t="s">
        <v>187</v>
      </c>
      <c r="E396" s="5" t="s">
        <v>186</v>
      </c>
      <c r="F396" s="5">
        <v>5130.5</v>
      </c>
    </row>
    <row r="397" spans="1:6" ht="57.6" outlineLevel="2" x14ac:dyDescent="0.3">
      <c r="A397" s="5" t="s">
        <v>364</v>
      </c>
      <c r="B397" s="8" t="s">
        <v>365</v>
      </c>
      <c r="C397" s="5">
        <v>109</v>
      </c>
      <c r="D397" s="8" t="s">
        <v>113</v>
      </c>
      <c r="E397" s="5" t="s">
        <v>112</v>
      </c>
      <c r="F397" s="5">
        <v>9031.36</v>
      </c>
    </row>
    <row r="398" spans="1:6" ht="57.6" outlineLevel="2" x14ac:dyDescent="0.3">
      <c r="A398" s="5" t="s">
        <v>364</v>
      </c>
      <c r="B398" s="8" t="s">
        <v>365</v>
      </c>
      <c r="C398" s="5">
        <v>121</v>
      </c>
      <c r="D398" s="8" t="s">
        <v>397</v>
      </c>
      <c r="E398" s="5" t="s">
        <v>396</v>
      </c>
      <c r="F398" s="5">
        <v>728.82</v>
      </c>
    </row>
    <row r="399" spans="1:6" outlineLevel="1" x14ac:dyDescent="0.3">
      <c r="A399" s="7" t="s">
        <v>930</v>
      </c>
      <c r="B399" s="8"/>
      <c r="C399" s="5"/>
      <c r="D399" s="8"/>
      <c r="E399" s="5"/>
      <c r="F399" s="6">
        <f>SUBTOTAL(9,F366:F398)</f>
        <v>29677.989999999998</v>
      </c>
    </row>
    <row r="400" spans="1:6" ht="57.6" outlineLevel="2" x14ac:dyDescent="0.3">
      <c r="A400" s="5" t="s">
        <v>398</v>
      </c>
      <c r="B400" s="8" t="s">
        <v>399</v>
      </c>
      <c r="C400" s="5">
        <v>109</v>
      </c>
      <c r="D400" s="8" t="s">
        <v>113</v>
      </c>
      <c r="E400" s="5" t="s">
        <v>112</v>
      </c>
      <c r="F400" s="5">
        <v>556.20000000000005</v>
      </c>
    </row>
    <row r="401" spans="1:6" ht="43.2" outlineLevel="2" x14ac:dyDescent="0.3">
      <c r="A401" s="5" t="s">
        <v>398</v>
      </c>
      <c r="B401" s="8" t="s">
        <v>399</v>
      </c>
      <c r="C401" s="5">
        <v>28</v>
      </c>
      <c r="D401" s="8" t="s">
        <v>165</v>
      </c>
      <c r="E401" s="5" t="s">
        <v>164</v>
      </c>
      <c r="F401" s="5">
        <v>575.38</v>
      </c>
    </row>
    <row r="402" spans="1:6" ht="43.2" outlineLevel="2" x14ac:dyDescent="0.3">
      <c r="A402" s="5" t="s">
        <v>398</v>
      </c>
      <c r="B402" s="8" t="s">
        <v>399</v>
      </c>
      <c r="C402" s="5">
        <v>259</v>
      </c>
      <c r="D402" s="8" t="s">
        <v>115</v>
      </c>
      <c r="E402" s="5" t="s">
        <v>114</v>
      </c>
      <c r="F402" s="5">
        <v>287.69</v>
      </c>
    </row>
    <row r="403" spans="1:6" ht="43.2" outlineLevel="2" x14ac:dyDescent="0.3">
      <c r="A403" s="5" t="s">
        <v>398</v>
      </c>
      <c r="B403" s="8" t="s">
        <v>399</v>
      </c>
      <c r="C403" s="5">
        <v>17</v>
      </c>
      <c r="D403" s="8" t="s">
        <v>179</v>
      </c>
      <c r="E403" s="5" t="s">
        <v>178</v>
      </c>
      <c r="F403" s="5">
        <v>287.69</v>
      </c>
    </row>
    <row r="404" spans="1:6" ht="57.6" outlineLevel="2" x14ac:dyDescent="0.3">
      <c r="A404" s="5" t="s">
        <v>398</v>
      </c>
      <c r="B404" s="8" t="s">
        <v>399</v>
      </c>
      <c r="C404" s="5">
        <v>37</v>
      </c>
      <c r="D404" s="8" t="s">
        <v>217</v>
      </c>
      <c r="E404" s="5" t="s">
        <v>216</v>
      </c>
      <c r="F404" s="5">
        <v>143.85</v>
      </c>
    </row>
    <row r="405" spans="1:6" ht="43.2" outlineLevel="2" x14ac:dyDescent="0.3">
      <c r="A405" s="5" t="s">
        <v>398</v>
      </c>
      <c r="B405" s="8" t="s">
        <v>399</v>
      </c>
      <c r="C405" s="5">
        <v>146</v>
      </c>
      <c r="D405" s="8" t="s">
        <v>209</v>
      </c>
      <c r="E405" s="5" t="s">
        <v>208</v>
      </c>
      <c r="F405" s="5">
        <v>383.59</v>
      </c>
    </row>
    <row r="406" spans="1:6" ht="43.2" outlineLevel="2" x14ac:dyDescent="0.3">
      <c r="A406" s="5" t="s">
        <v>398</v>
      </c>
      <c r="B406" s="8" t="s">
        <v>399</v>
      </c>
      <c r="C406" s="5">
        <v>125</v>
      </c>
      <c r="D406" s="8" t="s">
        <v>395</v>
      </c>
      <c r="E406" s="5" t="s">
        <v>394</v>
      </c>
      <c r="F406" s="5">
        <v>383.59</v>
      </c>
    </row>
    <row r="407" spans="1:6" ht="57.6" outlineLevel="2" x14ac:dyDescent="0.3">
      <c r="A407" s="5" t="s">
        <v>398</v>
      </c>
      <c r="B407" s="8" t="s">
        <v>399</v>
      </c>
      <c r="C407" s="5">
        <v>120</v>
      </c>
      <c r="D407" s="8" t="s">
        <v>327</v>
      </c>
      <c r="E407" s="5" t="s">
        <v>326</v>
      </c>
      <c r="F407" s="5">
        <v>431.54</v>
      </c>
    </row>
    <row r="408" spans="1:6" ht="43.2" outlineLevel="2" x14ac:dyDescent="0.3">
      <c r="A408" s="5" t="s">
        <v>398</v>
      </c>
      <c r="B408" s="8" t="s">
        <v>399</v>
      </c>
      <c r="C408" s="5">
        <v>126</v>
      </c>
      <c r="D408" s="8" t="s">
        <v>391</v>
      </c>
      <c r="E408" s="5" t="s">
        <v>390</v>
      </c>
      <c r="F408" s="5">
        <v>383.59</v>
      </c>
    </row>
    <row r="409" spans="1:6" ht="43.2" outlineLevel="2" x14ac:dyDescent="0.3">
      <c r="A409" s="5" t="s">
        <v>398</v>
      </c>
      <c r="B409" s="8" t="s">
        <v>399</v>
      </c>
      <c r="C409" s="5">
        <v>124</v>
      </c>
      <c r="D409" s="8" t="s">
        <v>31</v>
      </c>
      <c r="E409" s="5" t="s">
        <v>30</v>
      </c>
      <c r="F409" s="5">
        <v>287.69</v>
      </c>
    </row>
    <row r="410" spans="1:6" ht="43.2" outlineLevel="2" x14ac:dyDescent="0.3">
      <c r="A410" s="5" t="s">
        <v>398</v>
      </c>
      <c r="B410" s="8" t="s">
        <v>399</v>
      </c>
      <c r="C410" s="5">
        <v>149</v>
      </c>
      <c r="D410" s="8" t="s">
        <v>111</v>
      </c>
      <c r="E410" s="5" t="s">
        <v>110</v>
      </c>
      <c r="F410" s="5">
        <v>815.13</v>
      </c>
    </row>
    <row r="411" spans="1:6" ht="43.2" outlineLevel="2" x14ac:dyDescent="0.3">
      <c r="A411" s="5" t="s">
        <v>398</v>
      </c>
      <c r="B411" s="8" t="s">
        <v>399</v>
      </c>
      <c r="C411" s="5">
        <v>58</v>
      </c>
      <c r="D411" s="8" t="s">
        <v>33</v>
      </c>
      <c r="E411" s="5" t="s">
        <v>32</v>
      </c>
      <c r="F411" s="5">
        <v>287.69</v>
      </c>
    </row>
    <row r="412" spans="1:6" ht="43.2" outlineLevel="2" x14ac:dyDescent="0.3">
      <c r="A412" s="5" t="s">
        <v>398</v>
      </c>
      <c r="B412" s="8" t="s">
        <v>399</v>
      </c>
      <c r="C412" s="5">
        <v>112</v>
      </c>
      <c r="D412" s="8" t="s">
        <v>187</v>
      </c>
      <c r="E412" s="5" t="s">
        <v>186</v>
      </c>
      <c r="F412" s="5">
        <v>402.77</v>
      </c>
    </row>
    <row r="413" spans="1:6" ht="43.2" outlineLevel="2" x14ac:dyDescent="0.3">
      <c r="A413" s="5" t="s">
        <v>398</v>
      </c>
      <c r="B413" s="8" t="s">
        <v>399</v>
      </c>
      <c r="C413" s="5">
        <v>240</v>
      </c>
      <c r="D413" s="8" t="s">
        <v>51</v>
      </c>
      <c r="E413" s="5" t="s">
        <v>50</v>
      </c>
      <c r="F413" s="5">
        <v>383.59</v>
      </c>
    </row>
    <row r="414" spans="1:6" ht="43.2" outlineLevel="2" x14ac:dyDescent="0.3">
      <c r="A414" s="5" t="s">
        <v>398</v>
      </c>
      <c r="B414" s="8" t="s">
        <v>399</v>
      </c>
      <c r="C414" s="5">
        <v>84</v>
      </c>
      <c r="D414" s="8" t="s">
        <v>27</v>
      </c>
      <c r="E414" s="5" t="s">
        <v>26</v>
      </c>
      <c r="F414" s="5">
        <v>287.69</v>
      </c>
    </row>
    <row r="415" spans="1:6" ht="43.2" outlineLevel="2" x14ac:dyDescent="0.3">
      <c r="A415" s="5" t="s">
        <v>398</v>
      </c>
      <c r="B415" s="8" t="s">
        <v>399</v>
      </c>
      <c r="C415" s="5">
        <v>135</v>
      </c>
      <c r="D415" s="8" t="s">
        <v>119</v>
      </c>
      <c r="E415" s="5" t="s">
        <v>118</v>
      </c>
      <c r="F415" s="5">
        <v>815.13</v>
      </c>
    </row>
    <row r="416" spans="1:6" ht="57.6" outlineLevel="2" x14ac:dyDescent="0.3">
      <c r="A416" s="5" t="s">
        <v>398</v>
      </c>
      <c r="B416" s="8" t="s">
        <v>399</v>
      </c>
      <c r="C416" s="5">
        <v>104</v>
      </c>
      <c r="D416" s="8" t="s">
        <v>93</v>
      </c>
      <c r="E416" s="5" t="s">
        <v>92</v>
      </c>
      <c r="F416" s="5">
        <v>1054.8699999999999</v>
      </c>
    </row>
    <row r="417" spans="1:6" ht="57.6" outlineLevel="2" x14ac:dyDescent="0.3">
      <c r="A417" s="5" t="s">
        <v>398</v>
      </c>
      <c r="B417" s="8" t="s">
        <v>399</v>
      </c>
      <c r="C417" s="5">
        <v>93</v>
      </c>
      <c r="D417" s="8" t="s">
        <v>15</v>
      </c>
      <c r="E417" s="5" t="s">
        <v>14</v>
      </c>
      <c r="F417" s="5">
        <v>958.97</v>
      </c>
    </row>
    <row r="418" spans="1:6" ht="72" outlineLevel="2" x14ac:dyDescent="0.3">
      <c r="A418" s="5" t="s">
        <v>398</v>
      </c>
      <c r="B418" s="8" t="s">
        <v>399</v>
      </c>
      <c r="C418" s="5">
        <v>137</v>
      </c>
      <c r="D418" s="8" t="s">
        <v>109</v>
      </c>
      <c r="E418" s="5" t="s">
        <v>108</v>
      </c>
      <c r="F418" s="5">
        <v>2860.49</v>
      </c>
    </row>
    <row r="419" spans="1:6" ht="43.2" outlineLevel="2" x14ac:dyDescent="0.3">
      <c r="A419" s="5" t="s">
        <v>398</v>
      </c>
      <c r="B419" s="8" t="s">
        <v>399</v>
      </c>
      <c r="C419" s="5">
        <v>113</v>
      </c>
      <c r="D419" s="8" t="s">
        <v>389</v>
      </c>
      <c r="E419" s="5" t="s">
        <v>388</v>
      </c>
      <c r="F419" s="5">
        <v>3452.29</v>
      </c>
    </row>
    <row r="420" spans="1:6" ht="43.2" outlineLevel="2" x14ac:dyDescent="0.3">
      <c r="A420" s="5" t="s">
        <v>398</v>
      </c>
      <c r="B420" s="8" t="s">
        <v>399</v>
      </c>
      <c r="C420" s="5">
        <v>82</v>
      </c>
      <c r="D420" s="8" t="s">
        <v>79</v>
      </c>
      <c r="E420" s="5" t="s">
        <v>78</v>
      </c>
      <c r="F420" s="5">
        <v>287.69</v>
      </c>
    </row>
    <row r="421" spans="1:6" outlineLevel="1" x14ac:dyDescent="0.3">
      <c r="A421" s="7" t="s">
        <v>931</v>
      </c>
      <c r="B421" s="8"/>
      <c r="C421" s="5"/>
      <c r="D421" s="8"/>
      <c r="E421" s="5"/>
      <c r="F421" s="6">
        <f>SUBTOTAL(9,F400:F420)</f>
        <v>15327.12</v>
      </c>
    </row>
    <row r="422" spans="1:6" ht="43.2" outlineLevel="2" x14ac:dyDescent="0.3">
      <c r="A422" s="5" t="s">
        <v>400</v>
      </c>
      <c r="B422" s="8" t="s">
        <v>401</v>
      </c>
      <c r="C422" s="5">
        <v>31</v>
      </c>
      <c r="D422" s="8" t="s">
        <v>403</v>
      </c>
      <c r="E422" s="5" t="s">
        <v>402</v>
      </c>
      <c r="F422" s="5">
        <v>24166.05</v>
      </c>
    </row>
    <row r="423" spans="1:6" ht="57.6" outlineLevel="2" x14ac:dyDescent="0.3">
      <c r="A423" s="5" t="s">
        <v>400</v>
      </c>
      <c r="B423" s="8" t="s">
        <v>401</v>
      </c>
      <c r="C423" s="5">
        <v>41</v>
      </c>
      <c r="D423" s="8" t="s">
        <v>225</v>
      </c>
      <c r="E423" s="5" t="s">
        <v>224</v>
      </c>
      <c r="F423" s="5">
        <v>0</v>
      </c>
    </row>
    <row r="424" spans="1:6" ht="28.8" outlineLevel="2" x14ac:dyDescent="0.3">
      <c r="A424" s="5" t="s">
        <v>400</v>
      </c>
      <c r="B424" s="8" t="s">
        <v>401</v>
      </c>
      <c r="C424" s="5">
        <v>227</v>
      </c>
      <c r="D424" s="8" t="s">
        <v>213</v>
      </c>
      <c r="E424" s="5" t="s">
        <v>212</v>
      </c>
      <c r="F424" s="5">
        <v>0</v>
      </c>
    </row>
    <row r="425" spans="1:6" ht="43.2" outlineLevel="2" x14ac:dyDescent="0.3">
      <c r="A425" s="5" t="s">
        <v>400</v>
      </c>
      <c r="B425" s="8" t="s">
        <v>401</v>
      </c>
      <c r="C425" s="5">
        <v>40</v>
      </c>
      <c r="D425" s="8" t="s">
        <v>95</v>
      </c>
      <c r="E425" s="5" t="s">
        <v>94</v>
      </c>
      <c r="F425" s="5">
        <v>4123.57</v>
      </c>
    </row>
    <row r="426" spans="1:6" ht="57.6" outlineLevel="2" x14ac:dyDescent="0.3">
      <c r="A426" s="5" t="s">
        <v>400</v>
      </c>
      <c r="B426" s="8" t="s">
        <v>401</v>
      </c>
      <c r="C426" s="5">
        <v>305</v>
      </c>
      <c r="D426" s="8" t="s">
        <v>405</v>
      </c>
      <c r="E426" s="5" t="s">
        <v>404</v>
      </c>
      <c r="F426" s="5">
        <v>0</v>
      </c>
    </row>
    <row r="427" spans="1:6" ht="43.2" outlineLevel="2" x14ac:dyDescent="0.3">
      <c r="A427" s="5" t="s">
        <v>400</v>
      </c>
      <c r="B427" s="8" t="s">
        <v>401</v>
      </c>
      <c r="C427" s="5">
        <v>23</v>
      </c>
      <c r="D427" s="8" t="s">
        <v>73</v>
      </c>
      <c r="E427" s="5" t="s">
        <v>72</v>
      </c>
      <c r="F427" s="5">
        <v>12029.5</v>
      </c>
    </row>
    <row r="428" spans="1:6" ht="57.6" outlineLevel="2" x14ac:dyDescent="0.3">
      <c r="A428" s="5" t="s">
        <v>400</v>
      </c>
      <c r="B428" s="8" t="s">
        <v>401</v>
      </c>
      <c r="C428" s="5">
        <v>37</v>
      </c>
      <c r="D428" s="8" t="s">
        <v>217</v>
      </c>
      <c r="E428" s="5" t="s">
        <v>216</v>
      </c>
      <c r="F428" s="5">
        <v>0</v>
      </c>
    </row>
    <row r="429" spans="1:6" outlineLevel="1" x14ac:dyDescent="0.3">
      <c r="A429" s="7" t="s">
        <v>932</v>
      </c>
      <c r="B429" s="8"/>
      <c r="C429" s="5"/>
      <c r="D429" s="8"/>
      <c r="E429" s="5"/>
      <c r="F429" s="6">
        <f>SUBTOTAL(9,F422:F428)</f>
        <v>40319.119999999995</v>
      </c>
    </row>
    <row r="430" spans="1:6" ht="43.2" outlineLevel="2" x14ac:dyDescent="0.3">
      <c r="A430" s="5" t="s">
        <v>406</v>
      </c>
      <c r="B430" s="8" t="s">
        <v>407</v>
      </c>
      <c r="C430" s="5">
        <v>149</v>
      </c>
      <c r="D430" s="8" t="s">
        <v>111</v>
      </c>
      <c r="E430" s="5" t="s">
        <v>110</v>
      </c>
      <c r="F430" s="5">
        <v>327.97</v>
      </c>
    </row>
    <row r="431" spans="1:6" ht="43.2" outlineLevel="2" x14ac:dyDescent="0.3">
      <c r="A431" s="5" t="s">
        <v>406</v>
      </c>
      <c r="B431" s="8" t="s">
        <v>407</v>
      </c>
      <c r="C431" s="5">
        <v>36</v>
      </c>
      <c r="D431" s="8" t="s">
        <v>67</v>
      </c>
      <c r="E431" s="5" t="s">
        <v>66</v>
      </c>
      <c r="F431" s="5">
        <v>142.41</v>
      </c>
    </row>
    <row r="432" spans="1:6" ht="43.2" outlineLevel="2" x14ac:dyDescent="0.3">
      <c r="A432" s="5" t="s">
        <v>406</v>
      </c>
      <c r="B432" s="8" t="s">
        <v>407</v>
      </c>
      <c r="C432" s="5">
        <v>40</v>
      </c>
      <c r="D432" s="8" t="s">
        <v>95</v>
      </c>
      <c r="E432" s="5" t="s">
        <v>94</v>
      </c>
      <c r="F432" s="5">
        <v>194.2</v>
      </c>
    </row>
    <row r="433" spans="1:6" ht="43.2" outlineLevel="2" x14ac:dyDescent="0.3">
      <c r="A433" s="5" t="s">
        <v>406</v>
      </c>
      <c r="B433" s="8" t="s">
        <v>407</v>
      </c>
      <c r="C433" s="5">
        <v>35</v>
      </c>
      <c r="D433" s="8" t="s">
        <v>7</v>
      </c>
      <c r="E433" s="5" t="s">
        <v>6</v>
      </c>
      <c r="F433" s="5">
        <v>1889.23</v>
      </c>
    </row>
    <row r="434" spans="1:6" ht="57.6" outlineLevel="2" x14ac:dyDescent="0.3">
      <c r="A434" s="5" t="s">
        <v>406</v>
      </c>
      <c r="B434" s="8" t="s">
        <v>407</v>
      </c>
      <c r="C434" s="5">
        <v>22</v>
      </c>
      <c r="D434" s="8" t="s">
        <v>409</v>
      </c>
      <c r="E434" s="5" t="s">
        <v>408</v>
      </c>
      <c r="F434" s="5">
        <v>384.07</v>
      </c>
    </row>
    <row r="435" spans="1:6" ht="43.2" outlineLevel="2" x14ac:dyDescent="0.3">
      <c r="A435" s="5" t="s">
        <v>406</v>
      </c>
      <c r="B435" s="8" t="s">
        <v>407</v>
      </c>
      <c r="C435" s="5">
        <v>150</v>
      </c>
      <c r="D435" s="8" t="s">
        <v>211</v>
      </c>
      <c r="E435" s="5" t="s">
        <v>210</v>
      </c>
      <c r="F435" s="5">
        <v>565.32000000000005</v>
      </c>
    </row>
    <row r="436" spans="1:6" ht="43.2" outlineLevel="2" x14ac:dyDescent="0.3">
      <c r="A436" s="5" t="s">
        <v>406</v>
      </c>
      <c r="B436" s="8" t="s">
        <v>407</v>
      </c>
      <c r="C436" s="5">
        <v>33</v>
      </c>
      <c r="D436" s="8" t="s">
        <v>101</v>
      </c>
      <c r="E436" s="5" t="s">
        <v>100</v>
      </c>
      <c r="F436" s="5">
        <v>901.91</v>
      </c>
    </row>
    <row r="437" spans="1:6" ht="43.2" outlineLevel="2" x14ac:dyDescent="0.3">
      <c r="A437" s="5" t="s">
        <v>406</v>
      </c>
      <c r="B437" s="8" t="s">
        <v>407</v>
      </c>
      <c r="C437" s="5">
        <v>23</v>
      </c>
      <c r="D437" s="8" t="s">
        <v>73</v>
      </c>
      <c r="E437" s="5" t="s">
        <v>72</v>
      </c>
      <c r="F437" s="5">
        <v>1225.56</v>
      </c>
    </row>
    <row r="438" spans="1:6" ht="57.6" outlineLevel="2" x14ac:dyDescent="0.3">
      <c r="A438" s="5" t="s">
        <v>406</v>
      </c>
      <c r="B438" s="8" t="s">
        <v>407</v>
      </c>
      <c r="C438" s="5">
        <v>21</v>
      </c>
      <c r="D438" s="8" t="s">
        <v>411</v>
      </c>
      <c r="E438" s="5" t="s">
        <v>410</v>
      </c>
      <c r="F438" s="5">
        <v>1255.77</v>
      </c>
    </row>
    <row r="439" spans="1:6" ht="43.2" outlineLevel="2" x14ac:dyDescent="0.3">
      <c r="A439" s="5" t="s">
        <v>406</v>
      </c>
      <c r="B439" s="8" t="s">
        <v>407</v>
      </c>
      <c r="C439" s="5">
        <v>14</v>
      </c>
      <c r="D439" s="8" t="s">
        <v>159</v>
      </c>
      <c r="E439" s="5" t="s">
        <v>158</v>
      </c>
      <c r="F439" s="5">
        <v>1471.54</v>
      </c>
    </row>
    <row r="440" spans="1:6" ht="43.2" outlineLevel="2" x14ac:dyDescent="0.3">
      <c r="A440" s="5" t="s">
        <v>406</v>
      </c>
      <c r="B440" s="8" t="s">
        <v>407</v>
      </c>
      <c r="C440" s="5">
        <v>28</v>
      </c>
      <c r="D440" s="8" t="s">
        <v>165</v>
      </c>
      <c r="E440" s="5" t="s">
        <v>164</v>
      </c>
      <c r="F440" s="5">
        <v>146.72</v>
      </c>
    </row>
    <row r="441" spans="1:6" ht="43.2" outlineLevel="2" x14ac:dyDescent="0.3">
      <c r="A441" s="5" t="s">
        <v>406</v>
      </c>
      <c r="B441" s="8" t="s">
        <v>407</v>
      </c>
      <c r="C441" s="5">
        <v>32</v>
      </c>
      <c r="D441" s="8" t="s">
        <v>75</v>
      </c>
      <c r="E441" s="5" t="s">
        <v>74</v>
      </c>
      <c r="F441" s="5">
        <v>86.31</v>
      </c>
    </row>
    <row r="442" spans="1:6" outlineLevel="1" x14ac:dyDescent="0.3">
      <c r="A442" s="7" t="s">
        <v>933</v>
      </c>
      <c r="B442" s="8"/>
      <c r="C442" s="5"/>
      <c r="D442" s="8"/>
      <c r="E442" s="5"/>
      <c r="F442" s="6">
        <f>SUBTOTAL(9,F430:F441)</f>
        <v>8591.0099999999984</v>
      </c>
    </row>
    <row r="443" spans="1:6" ht="43.2" outlineLevel="2" x14ac:dyDescent="0.3">
      <c r="A443" s="5" t="s">
        <v>412</v>
      </c>
      <c r="B443" s="8" t="s">
        <v>413</v>
      </c>
      <c r="C443" s="5">
        <v>23</v>
      </c>
      <c r="D443" s="8" t="s">
        <v>73</v>
      </c>
      <c r="E443" s="5" t="s">
        <v>72</v>
      </c>
      <c r="F443" s="5">
        <v>2876.91</v>
      </c>
    </row>
    <row r="444" spans="1:6" ht="43.2" outlineLevel="2" x14ac:dyDescent="0.3">
      <c r="A444" s="5" t="s">
        <v>412</v>
      </c>
      <c r="B444" s="8" t="s">
        <v>413</v>
      </c>
      <c r="C444" s="5">
        <v>25</v>
      </c>
      <c r="D444" s="8" t="s">
        <v>59</v>
      </c>
      <c r="E444" s="5" t="s">
        <v>58</v>
      </c>
      <c r="F444" s="5">
        <v>911.03</v>
      </c>
    </row>
    <row r="445" spans="1:6" ht="57.6" outlineLevel="2" x14ac:dyDescent="0.3">
      <c r="A445" s="5" t="s">
        <v>412</v>
      </c>
      <c r="B445" s="8" t="s">
        <v>413</v>
      </c>
      <c r="C445" s="5">
        <v>45</v>
      </c>
      <c r="D445" s="8" t="s">
        <v>341</v>
      </c>
      <c r="E445" s="5" t="s">
        <v>340</v>
      </c>
      <c r="F445" s="5">
        <v>1822.04</v>
      </c>
    </row>
    <row r="446" spans="1:6" ht="43.2" outlineLevel="2" x14ac:dyDescent="0.3">
      <c r="A446" s="5" t="s">
        <v>412</v>
      </c>
      <c r="B446" s="8" t="s">
        <v>413</v>
      </c>
      <c r="C446" s="5">
        <v>40</v>
      </c>
      <c r="D446" s="8" t="s">
        <v>95</v>
      </c>
      <c r="E446" s="5" t="s">
        <v>94</v>
      </c>
      <c r="F446" s="5">
        <v>4099.6000000000004</v>
      </c>
    </row>
    <row r="447" spans="1:6" ht="43.2" outlineLevel="2" x14ac:dyDescent="0.3">
      <c r="A447" s="5" t="s">
        <v>412</v>
      </c>
      <c r="B447" s="8" t="s">
        <v>413</v>
      </c>
      <c r="C447" s="5">
        <v>72</v>
      </c>
      <c r="D447" s="8" t="s">
        <v>17</v>
      </c>
      <c r="E447" s="5" t="s">
        <v>16</v>
      </c>
      <c r="F447" s="5">
        <v>455.51</v>
      </c>
    </row>
    <row r="448" spans="1:6" ht="43.2" outlineLevel="2" x14ac:dyDescent="0.3">
      <c r="A448" s="5" t="s">
        <v>412</v>
      </c>
      <c r="B448" s="8" t="s">
        <v>413</v>
      </c>
      <c r="C448" s="5">
        <v>24</v>
      </c>
      <c r="D448" s="8" t="s">
        <v>55</v>
      </c>
      <c r="E448" s="5" t="s">
        <v>54</v>
      </c>
      <c r="F448" s="5">
        <v>7179.76</v>
      </c>
    </row>
    <row r="449" spans="1:6" ht="43.2" outlineLevel="2" x14ac:dyDescent="0.3">
      <c r="A449" s="5" t="s">
        <v>412</v>
      </c>
      <c r="B449" s="8" t="s">
        <v>413</v>
      </c>
      <c r="C449" s="5">
        <v>39</v>
      </c>
      <c r="D449" s="8" t="s">
        <v>21</v>
      </c>
      <c r="E449" s="5" t="s">
        <v>20</v>
      </c>
      <c r="F449" s="5">
        <v>911.03</v>
      </c>
    </row>
    <row r="450" spans="1:6" outlineLevel="1" x14ac:dyDescent="0.3">
      <c r="A450" s="7" t="s">
        <v>934</v>
      </c>
      <c r="B450" s="8"/>
      <c r="C450" s="5"/>
      <c r="D450" s="8"/>
      <c r="E450" s="5"/>
      <c r="F450" s="6">
        <f>SUBTOTAL(9,F443:F449)</f>
        <v>18255.879999999997</v>
      </c>
    </row>
    <row r="451" spans="1:6" ht="57.6" outlineLevel="2" x14ac:dyDescent="0.3">
      <c r="A451" s="5" t="s">
        <v>414</v>
      </c>
      <c r="B451" s="8" t="s">
        <v>415</v>
      </c>
      <c r="C451" s="5">
        <v>34</v>
      </c>
      <c r="D451" s="8" t="s">
        <v>35</v>
      </c>
      <c r="E451" s="5" t="s">
        <v>34</v>
      </c>
      <c r="F451" s="5">
        <v>4772.3900000000003</v>
      </c>
    </row>
    <row r="452" spans="1:6" ht="43.2" outlineLevel="2" x14ac:dyDescent="0.3">
      <c r="A452" s="5" t="s">
        <v>414</v>
      </c>
      <c r="B452" s="8" t="s">
        <v>415</v>
      </c>
      <c r="C452" s="5">
        <v>89</v>
      </c>
      <c r="D452" s="8" t="s">
        <v>53</v>
      </c>
      <c r="E452" s="5" t="s">
        <v>52</v>
      </c>
      <c r="F452" s="5">
        <v>143.85</v>
      </c>
    </row>
    <row r="453" spans="1:6" ht="43.2" outlineLevel="2" x14ac:dyDescent="0.3">
      <c r="A453" s="5" t="s">
        <v>414</v>
      </c>
      <c r="B453" s="8" t="s">
        <v>415</v>
      </c>
      <c r="C453" s="5">
        <v>27</v>
      </c>
      <c r="D453" s="8" t="s">
        <v>105</v>
      </c>
      <c r="E453" s="5" t="s">
        <v>104</v>
      </c>
      <c r="F453" s="5">
        <v>958.97</v>
      </c>
    </row>
    <row r="454" spans="1:6" ht="57.6" outlineLevel="2" x14ac:dyDescent="0.3">
      <c r="A454" s="5" t="s">
        <v>414</v>
      </c>
      <c r="B454" s="8" t="s">
        <v>415</v>
      </c>
      <c r="C454" s="5">
        <v>30</v>
      </c>
      <c r="D454" s="8" t="s">
        <v>63</v>
      </c>
      <c r="E454" s="5" t="s">
        <v>62</v>
      </c>
      <c r="F454" s="5">
        <v>383.59</v>
      </c>
    </row>
    <row r="455" spans="1:6" ht="43.2" outlineLevel="2" x14ac:dyDescent="0.3">
      <c r="A455" s="5" t="s">
        <v>414</v>
      </c>
      <c r="B455" s="8" t="s">
        <v>415</v>
      </c>
      <c r="C455" s="5">
        <v>32</v>
      </c>
      <c r="D455" s="8" t="s">
        <v>75</v>
      </c>
      <c r="E455" s="5" t="s">
        <v>74</v>
      </c>
      <c r="F455" s="5">
        <v>1054.8699999999999</v>
      </c>
    </row>
    <row r="456" spans="1:6" ht="43.2" outlineLevel="2" x14ac:dyDescent="0.3">
      <c r="A456" s="5" t="s">
        <v>414</v>
      </c>
      <c r="B456" s="8" t="s">
        <v>415</v>
      </c>
      <c r="C456" s="5">
        <v>24</v>
      </c>
      <c r="D456" s="8" t="s">
        <v>55</v>
      </c>
      <c r="E456" s="5" t="s">
        <v>54</v>
      </c>
      <c r="F456" s="5">
        <v>479.49</v>
      </c>
    </row>
    <row r="457" spans="1:6" ht="43.2" outlineLevel="2" x14ac:dyDescent="0.3">
      <c r="A457" s="5" t="s">
        <v>414</v>
      </c>
      <c r="B457" s="8" t="s">
        <v>415</v>
      </c>
      <c r="C457" s="5">
        <v>36</v>
      </c>
      <c r="D457" s="8" t="s">
        <v>67</v>
      </c>
      <c r="E457" s="5" t="s">
        <v>66</v>
      </c>
      <c r="F457" s="5">
        <v>815.13</v>
      </c>
    </row>
    <row r="458" spans="1:6" ht="43.2" outlineLevel="2" x14ac:dyDescent="0.3">
      <c r="A458" s="5" t="s">
        <v>414</v>
      </c>
      <c r="B458" s="8" t="s">
        <v>415</v>
      </c>
      <c r="C458" s="5">
        <v>40</v>
      </c>
      <c r="D458" s="8" t="s">
        <v>95</v>
      </c>
      <c r="E458" s="5" t="s">
        <v>94</v>
      </c>
      <c r="F458" s="5">
        <v>958.97</v>
      </c>
    </row>
    <row r="459" spans="1:6" outlineLevel="1" x14ac:dyDescent="0.3">
      <c r="A459" s="7" t="s">
        <v>935</v>
      </c>
      <c r="B459" s="8"/>
      <c r="C459" s="5"/>
      <c r="D459" s="8"/>
      <c r="E459" s="5"/>
      <c r="F459" s="6">
        <f>SUBTOTAL(9,F451:F458)</f>
        <v>9567.26</v>
      </c>
    </row>
    <row r="460" spans="1:6" ht="86.4" outlineLevel="2" x14ac:dyDescent="0.3">
      <c r="A460" s="5" t="s">
        <v>416</v>
      </c>
      <c r="B460" s="8" t="s">
        <v>417</v>
      </c>
      <c r="C460" s="5">
        <v>160</v>
      </c>
      <c r="D460" s="8" t="s">
        <v>419</v>
      </c>
      <c r="E460" s="5" t="s">
        <v>418</v>
      </c>
      <c r="F460" s="5">
        <v>13409.18</v>
      </c>
    </row>
    <row r="461" spans="1:6" ht="86.4" outlineLevel="2" x14ac:dyDescent="0.3">
      <c r="A461" s="5" t="s">
        <v>416</v>
      </c>
      <c r="B461" s="8" t="s">
        <v>417</v>
      </c>
      <c r="C461" s="5">
        <v>162</v>
      </c>
      <c r="D461" s="8" t="s">
        <v>277</v>
      </c>
      <c r="E461" s="5" t="s">
        <v>276</v>
      </c>
      <c r="F461" s="5">
        <v>1917.94</v>
      </c>
    </row>
    <row r="462" spans="1:6" outlineLevel="1" x14ac:dyDescent="0.3">
      <c r="A462" s="7" t="s">
        <v>936</v>
      </c>
      <c r="B462" s="8"/>
      <c r="C462" s="5"/>
      <c r="D462" s="8"/>
      <c r="E462" s="5"/>
      <c r="F462" s="6">
        <f>SUBTOTAL(9,F460:F461)</f>
        <v>15327.12</v>
      </c>
    </row>
    <row r="463" spans="1:6" ht="100.8" outlineLevel="2" x14ac:dyDescent="0.3">
      <c r="A463" s="5" t="s">
        <v>420</v>
      </c>
      <c r="B463" s="8" t="s">
        <v>421</v>
      </c>
      <c r="C463" s="5">
        <v>10</v>
      </c>
      <c r="D463" s="8" t="s">
        <v>273</v>
      </c>
      <c r="E463" s="5" t="s">
        <v>272</v>
      </c>
      <c r="F463" s="5">
        <v>6089.47</v>
      </c>
    </row>
    <row r="464" spans="1:6" ht="100.8" outlineLevel="2" x14ac:dyDescent="0.3">
      <c r="A464" s="5" t="s">
        <v>420</v>
      </c>
      <c r="B464" s="8" t="s">
        <v>421</v>
      </c>
      <c r="C464" s="5">
        <v>2</v>
      </c>
      <c r="D464" s="8" t="s">
        <v>423</v>
      </c>
      <c r="E464" s="5" t="s">
        <v>422</v>
      </c>
      <c r="F464" s="5">
        <v>5274.34</v>
      </c>
    </row>
    <row r="465" spans="1:6" ht="100.8" outlineLevel="2" x14ac:dyDescent="0.3">
      <c r="A465" s="5" t="s">
        <v>420</v>
      </c>
      <c r="B465" s="8" t="s">
        <v>421</v>
      </c>
      <c r="C465" s="5">
        <v>175</v>
      </c>
      <c r="D465" s="8" t="s">
        <v>425</v>
      </c>
      <c r="E465" s="5" t="s">
        <v>424</v>
      </c>
      <c r="F465" s="5">
        <v>716.21</v>
      </c>
    </row>
    <row r="466" spans="1:6" ht="100.8" outlineLevel="2" x14ac:dyDescent="0.3">
      <c r="A466" s="5" t="s">
        <v>420</v>
      </c>
      <c r="B466" s="8" t="s">
        <v>421</v>
      </c>
      <c r="C466" s="5">
        <v>145</v>
      </c>
      <c r="D466" s="8" t="s">
        <v>149</v>
      </c>
      <c r="E466" s="5" t="s">
        <v>148</v>
      </c>
      <c r="F466" s="5">
        <v>479.49</v>
      </c>
    </row>
    <row r="467" spans="1:6" ht="100.8" outlineLevel="2" x14ac:dyDescent="0.3">
      <c r="A467" s="5" t="s">
        <v>420</v>
      </c>
      <c r="B467" s="8" t="s">
        <v>421</v>
      </c>
      <c r="C467" s="5">
        <v>160</v>
      </c>
      <c r="D467" s="8" t="s">
        <v>419</v>
      </c>
      <c r="E467" s="5" t="s">
        <v>418</v>
      </c>
      <c r="F467" s="5">
        <v>191.79</v>
      </c>
    </row>
    <row r="468" spans="1:6" ht="100.8" outlineLevel="2" x14ac:dyDescent="0.3">
      <c r="A468" s="5" t="s">
        <v>420</v>
      </c>
      <c r="B468" s="8" t="s">
        <v>421</v>
      </c>
      <c r="C468" s="5">
        <v>14</v>
      </c>
      <c r="D468" s="8" t="s">
        <v>159</v>
      </c>
      <c r="E468" s="5" t="s">
        <v>158</v>
      </c>
      <c r="F468" s="5">
        <v>0</v>
      </c>
    </row>
    <row r="469" spans="1:6" ht="100.8" outlineLevel="2" x14ac:dyDescent="0.3">
      <c r="A469" s="5" t="s">
        <v>420</v>
      </c>
      <c r="B469" s="8" t="s">
        <v>421</v>
      </c>
      <c r="C469" s="5">
        <v>177</v>
      </c>
      <c r="D469" s="8" t="s">
        <v>427</v>
      </c>
      <c r="E469" s="5" t="s">
        <v>426</v>
      </c>
      <c r="F469" s="5">
        <v>191.79</v>
      </c>
    </row>
    <row r="470" spans="1:6" ht="100.8" outlineLevel="2" x14ac:dyDescent="0.3">
      <c r="A470" s="5" t="s">
        <v>420</v>
      </c>
      <c r="B470" s="8" t="s">
        <v>421</v>
      </c>
      <c r="C470" s="5">
        <v>81</v>
      </c>
      <c r="D470" s="8" t="s">
        <v>61</v>
      </c>
      <c r="E470" s="5" t="s">
        <v>60</v>
      </c>
      <c r="F470" s="5">
        <v>0</v>
      </c>
    </row>
    <row r="471" spans="1:6" ht="100.8" outlineLevel="2" x14ac:dyDescent="0.3">
      <c r="A471" s="5" t="s">
        <v>420</v>
      </c>
      <c r="B471" s="8" t="s">
        <v>421</v>
      </c>
      <c r="C471" s="5">
        <v>189</v>
      </c>
      <c r="D471" s="8" t="s">
        <v>265</v>
      </c>
      <c r="E471" s="5" t="s">
        <v>264</v>
      </c>
      <c r="F471" s="5">
        <v>0</v>
      </c>
    </row>
    <row r="472" spans="1:6" ht="100.8" outlineLevel="2" x14ac:dyDescent="0.3">
      <c r="A472" s="5" t="s">
        <v>420</v>
      </c>
      <c r="B472" s="8" t="s">
        <v>421</v>
      </c>
      <c r="C472" s="5">
        <v>166</v>
      </c>
      <c r="D472" s="8" t="s">
        <v>269</v>
      </c>
      <c r="E472" s="5" t="s">
        <v>268</v>
      </c>
      <c r="F472" s="5">
        <v>191.79</v>
      </c>
    </row>
    <row r="473" spans="1:6" ht="100.8" outlineLevel="2" x14ac:dyDescent="0.3">
      <c r="A473" s="5" t="s">
        <v>420</v>
      </c>
      <c r="B473" s="8" t="s">
        <v>421</v>
      </c>
      <c r="C473" s="5">
        <v>156</v>
      </c>
      <c r="D473" s="8" t="s">
        <v>309</v>
      </c>
      <c r="E473" s="5" t="s">
        <v>308</v>
      </c>
      <c r="F473" s="5">
        <v>0</v>
      </c>
    </row>
    <row r="474" spans="1:6" ht="100.8" outlineLevel="2" x14ac:dyDescent="0.3">
      <c r="A474" s="5" t="s">
        <v>420</v>
      </c>
      <c r="B474" s="8" t="s">
        <v>421</v>
      </c>
      <c r="C474" s="5">
        <v>162</v>
      </c>
      <c r="D474" s="8" t="s">
        <v>277</v>
      </c>
      <c r="E474" s="5" t="s">
        <v>276</v>
      </c>
      <c r="F474" s="5">
        <v>143.85</v>
      </c>
    </row>
    <row r="475" spans="1:6" ht="100.8" outlineLevel="2" x14ac:dyDescent="0.3">
      <c r="A475" s="5" t="s">
        <v>420</v>
      </c>
      <c r="B475" s="8" t="s">
        <v>421</v>
      </c>
      <c r="C475" s="5">
        <v>164</v>
      </c>
      <c r="D475" s="8" t="s">
        <v>275</v>
      </c>
      <c r="E475" s="5" t="s">
        <v>274</v>
      </c>
      <c r="F475" s="5">
        <v>95.9</v>
      </c>
    </row>
    <row r="476" spans="1:6" outlineLevel="1" x14ac:dyDescent="0.3">
      <c r="A476" s="7" t="s">
        <v>937</v>
      </c>
      <c r="B476" s="8"/>
      <c r="C476" s="5"/>
      <c r="D476" s="8"/>
      <c r="E476" s="5"/>
      <c r="F476" s="6">
        <f>SUBTOTAL(9,F463:F475)</f>
        <v>13374.630000000003</v>
      </c>
    </row>
    <row r="477" spans="1:6" ht="57.6" outlineLevel="2" x14ac:dyDescent="0.3">
      <c r="A477" s="5" t="s">
        <v>428</v>
      </c>
      <c r="B477" s="8" t="s">
        <v>429</v>
      </c>
      <c r="C477" s="5">
        <v>177</v>
      </c>
      <c r="D477" s="8" t="s">
        <v>427</v>
      </c>
      <c r="E477" s="5" t="s">
        <v>426</v>
      </c>
      <c r="F477" s="5">
        <v>1318.13</v>
      </c>
    </row>
    <row r="478" spans="1:6" ht="43.2" outlineLevel="2" x14ac:dyDescent="0.3">
      <c r="A478" s="5" t="s">
        <v>428</v>
      </c>
      <c r="B478" s="8" t="s">
        <v>429</v>
      </c>
      <c r="C478" s="5">
        <v>176</v>
      </c>
      <c r="D478" s="8" t="s">
        <v>431</v>
      </c>
      <c r="E478" s="5" t="s">
        <v>430</v>
      </c>
      <c r="F478" s="5">
        <v>767.18</v>
      </c>
    </row>
    <row r="479" spans="1:6" ht="43.2" outlineLevel="2" x14ac:dyDescent="0.3">
      <c r="A479" s="5" t="s">
        <v>428</v>
      </c>
      <c r="B479" s="8" t="s">
        <v>429</v>
      </c>
      <c r="C479" s="5">
        <v>258</v>
      </c>
      <c r="D479" s="8" t="s">
        <v>307</v>
      </c>
      <c r="E479" s="5" t="s">
        <v>306</v>
      </c>
      <c r="F479" s="5">
        <v>153.44</v>
      </c>
    </row>
    <row r="480" spans="1:6" ht="43.2" outlineLevel="2" x14ac:dyDescent="0.3">
      <c r="A480" s="5" t="s">
        <v>428</v>
      </c>
      <c r="B480" s="8" t="s">
        <v>429</v>
      </c>
      <c r="C480" s="5">
        <v>174</v>
      </c>
      <c r="D480" s="8" t="s">
        <v>433</v>
      </c>
      <c r="E480" s="5" t="s">
        <v>432</v>
      </c>
      <c r="F480" s="5">
        <v>976.25</v>
      </c>
    </row>
    <row r="481" spans="1:6" ht="57.6" outlineLevel="2" x14ac:dyDescent="0.3">
      <c r="A481" s="5" t="s">
        <v>428</v>
      </c>
      <c r="B481" s="8" t="s">
        <v>429</v>
      </c>
      <c r="C481" s="5">
        <v>210</v>
      </c>
      <c r="D481" s="8" t="s">
        <v>435</v>
      </c>
      <c r="E481" s="5" t="s">
        <v>434</v>
      </c>
      <c r="F481" s="5">
        <v>153.44</v>
      </c>
    </row>
    <row r="482" spans="1:6" ht="86.4" outlineLevel="2" x14ac:dyDescent="0.3">
      <c r="A482" s="5" t="s">
        <v>428</v>
      </c>
      <c r="B482" s="8" t="s">
        <v>429</v>
      </c>
      <c r="C482" s="5">
        <v>200</v>
      </c>
      <c r="D482" s="8" t="s">
        <v>437</v>
      </c>
      <c r="E482" s="5" t="s">
        <v>436</v>
      </c>
      <c r="F482" s="5">
        <v>153.44</v>
      </c>
    </row>
    <row r="483" spans="1:6" ht="57.6" outlineLevel="2" x14ac:dyDescent="0.3">
      <c r="A483" s="5" t="s">
        <v>428</v>
      </c>
      <c r="B483" s="8" t="s">
        <v>429</v>
      </c>
      <c r="C483" s="5">
        <v>225</v>
      </c>
      <c r="D483" s="8" t="s">
        <v>439</v>
      </c>
      <c r="E483" s="5" t="s">
        <v>438</v>
      </c>
      <c r="F483" s="5">
        <v>153.44</v>
      </c>
    </row>
    <row r="484" spans="1:6" ht="57.6" outlineLevel="2" x14ac:dyDescent="0.3">
      <c r="A484" s="5" t="s">
        <v>428</v>
      </c>
      <c r="B484" s="8" t="s">
        <v>429</v>
      </c>
      <c r="C484" s="5">
        <v>254</v>
      </c>
      <c r="D484" s="8" t="s">
        <v>441</v>
      </c>
      <c r="E484" s="5" t="s">
        <v>440</v>
      </c>
      <c r="F484" s="5">
        <v>153.44</v>
      </c>
    </row>
    <row r="485" spans="1:6" ht="43.2" outlineLevel="2" x14ac:dyDescent="0.3">
      <c r="A485" s="5" t="s">
        <v>428</v>
      </c>
      <c r="B485" s="8" t="s">
        <v>429</v>
      </c>
      <c r="C485" s="5">
        <v>187</v>
      </c>
      <c r="D485" s="8" t="s">
        <v>443</v>
      </c>
      <c r="E485" s="5" t="s">
        <v>442</v>
      </c>
      <c r="F485" s="5">
        <v>205.22</v>
      </c>
    </row>
    <row r="486" spans="1:6" ht="43.2" outlineLevel="2" x14ac:dyDescent="0.3">
      <c r="A486" s="5" t="s">
        <v>428</v>
      </c>
      <c r="B486" s="8" t="s">
        <v>429</v>
      </c>
      <c r="C486" s="5">
        <v>1</v>
      </c>
      <c r="D486" s="8" t="s">
        <v>445</v>
      </c>
      <c r="E486" s="5" t="s">
        <v>444</v>
      </c>
      <c r="F486" s="5">
        <v>205.22</v>
      </c>
    </row>
    <row r="487" spans="1:6" ht="43.2" outlineLevel="2" x14ac:dyDescent="0.3">
      <c r="A487" s="5" t="s">
        <v>428</v>
      </c>
      <c r="B487" s="8" t="s">
        <v>429</v>
      </c>
      <c r="C487" s="5">
        <v>179</v>
      </c>
      <c r="D487" s="8" t="s">
        <v>447</v>
      </c>
      <c r="E487" s="5" t="s">
        <v>446</v>
      </c>
      <c r="F487" s="5">
        <v>205.22</v>
      </c>
    </row>
    <row r="488" spans="1:6" ht="43.2" outlineLevel="2" x14ac:dyDescent="0.3">
      <c r="A488" s="5" t="s">
        <v>428</v>
      </c>
      <c r="B488" s="8" t="s">
        <v>429</v>
      </c>
      <c r="C488" s="5">
        <v>173</v>
      </c>
      <c r="D488" s="8" t="s">
        <v>449</v>
      </c>
      <c r="E488" s="5" t="s">
        <v>448</v>
      </c>
      <c r="F488" s="5">
        <v>613.74</v>
      </c>
    </row>
    <row r="489" spans="1:6" ht="43.2" outlineLevel="2" x14ac:dyDescent="0.3">
      <c r="A489" s="5" t="s">
        <v>428</v>
      </c>
      <c r="B489" s="8" t="s">
        <v>429</v>
      </c>
      <c r="C489" s="5">
        <v>180</v>
      </c>
      <c r="D489" s="8" t="s">
        <v>451</v>
      </c>
      <c r="E489" s="5" t="s">
        <v>450</v>
      </c>
      <c r="F489" s="5">
        <v>306.87</v>
      </c>
    </row>
    <row r="490" spans="1:6" ht="28.8" outlineLevel="2" x14ac:dyDescent="0.3">
      <c r="A490" s="5" t="s">
        <v>428</v>
      </c>
      <c r="B490" s="8" t="s">
        <v>429</v>
      </c>
      <c r="C490" s="5">
        <v>175</v>
      </c>
      <c r="D490" s="8" t="s">
        <v>425</v>
      </c>
      <c r="E490" s="5" t="s">
        <v>424</v>
      </c>
      <c r="F490" s="5">
        <v>357.7</v>
      </c>
    </row>
    <row r="491" spans="1:6" ht="43.2" outlineLevel="2" x14ac:dyDescent="0.3">
      <c r="A491" s="5" t="s">
        <v>428</v>
      </c>
      <c r="B491" s="8" t="s">
        <v>429</v>
      </c>
      <c r="C491" s="5">
        <v>181</v>
      </c>
      <c r="D491" s="8" t="s">
        <v>453</v>
      </c>
      <c r="E491" s="5" t="s">
        <v>452</v>
      </c>
      <c r="F491" s="5">
        <v>357.7</v>
      </c>
    </row>
    <row r="492" spans="1:6" ht="57.6" outlineLevel="2" x14ac:dyDescent="0.3">
      <c r="A492" s="5" t="s">
        <v>428</v>
      </c>
      <c r="B492" s="8" t="s">
        <v>429</v>
      </c>
      <c r="C492" s="5">
        <v>183</v>
      </c>
      <c r="D492" s="8" t="s">
        <v>455</v>
      </c>
      <c r="E492" s="5" t="s">
        <v>454</v>
      </c>
      <c r="F492" s="5">
        <v>409.48</v>
      </c>
    </row>
    <row r="493" spans="1:6" ht="43.2" outlineLevel="2" x14ac:dyDescent="0.3">
      <c r="A493" s="5" t="s">
        <v>428</v>
      </c>
      <c r="B493" s="8" t="s">
        <v>429</v>
      </c>
      <c r="C493" s="5">
        <v>186</v>
      </c>
      <c r="D493" s="8" t="s">
        <v>457</v>
      </c>
      <c r="E493" s="5" t="s">
        <v>456</v>
      </c>
      <c r="F493" s="5">
        <v>409.48</v>
      </c>
    </row>
    <row r="494" spans="1:6" ht="43.2" outlineLevel="2" x14ac:dyDescent="0.3">
      <c r="A494" s="5" t="s">
        <v>428</v>
      </c>
      <c r="B494" s="8" t="s">
        <v>429</v>
      </c>
      <c r="C494" s="5">
        <v>184</v>
      </c>
      <c r="D494" s="8" t="s">
        <v>459</v>
      </c>
      <c r="E494" s="5" t="s">
        <v>458</v>
      </c>
      <c r="F494" s="5">
        <v>460.3</v>
      </c>
    </row>
    <row r="495" spans="1:6" ht="43.2" outlineLevel="2" x14ac:dyDescent="0.3">
      <c r="A495" s="5" t="s">
        <v>428</v>
      </c>
      <c r="B495" s="8" t="s">
        <v>429</v>
      </c>
      <c r="C495" s="5">
        <v>178</v>
      </c>
      <c r="D495" s="8" t="s">
        <v>461</v>
      </c>
      <c r="E495" s="5" t="s">
        <v>460</v>
      </c>
      <c r="F495" s="5">
        <v>255.08</v>
      </c>
    </row>
    <row r="496" spans="1:6" outlineLevel="1" x14ac:dyDescent="0.3">
      <c r="A496" s="7" t="s">
        <v>938</v>
      </c>
      <c r="B496" s="8"/>
      <c r="C496" s="5"/>
      <c r="D496" s="8"/>
      <c r="E496" s="5"/>
      <c r="F496" s="6">
        <f>SUBTOTAL(9,F477:F495)</f>
        <v>7614.7699999999995</v>
      </c>
    </row>
    <row r="497" spans="1:6" ht="43.2" outlineLevel="2" x14ac:dyDescent="0.3">
      <c r="A497" s="5" t="s">
        <v>462</v>
      </c>
      <c r="B497" s="8" t="s">
        <v>463</v>
      </c>
      <c r="C497" s="5">
        <v>531</v>
      </c>
      <c r="D497" s="8" t="s">
        <v>465</v>
      </c>
      <c r="E497" s="5" t="s">
        <v>464</v>
      </c>
      <c r="F497" s="5">
        <v>2090.5500000000002</v>
      </c>
    </row>
    <row r="498" spans="1:6" ht="57.6" outlineLevel="2" x14ac:dyDescent="0.3">
      <c r="A498" s="5" t="s">
        <v>462</v>
      </c>
      <c r="B498" s="8" t="s">
        <v>463</v>
      </c>
      <c r="C498" s="5">
        <v>85</v>
      </c>
      <c r="D498" s="8" t="s">
        <v>87</v>
      </c>
      <c r="E498" s="5" t="s">
        <v>86</v>
      </c>
      <c r="F498" s="5">
        <v>1985.07</v>
      </c>
    </row>
    <row r="499" spans="1:6" ht="43.2" outlineLevel="2" x14ac:dyDescent="0.3">
      <c r="A499" s="5" t="s">
        <v>462</v>
      </c>
      <c r="B499" s="8" t="s">
        <v>463</v>
      </c>
      <c r="C499" s="5">
        <v>44</v>
      </c>
      <c r="D499" s="8" t="s">
        <v>99</v>
      </c>
      <c r="E499" s="5" t="s">
        <v>98</v>
      </c>
      <c r="F499" s="5">
        <v>1985.07</v>
      </c>
    </row>
    <row r="500" spans="1:6" ht="57.6" outlineLevel="2" x14ac:dyDescent="0.3">
      <c r="A500" s="5" t="s">
        <v>462</v>
      </c>
      <c r="B500" s="8" t="s">
        <v>463</v>
      </c>
      <c r="C500" s="5">
        <v>131</v>
      </c>
      <c r="D500" s="8" t="s">
        <v>199</v>
      </c>
      <c r="E500" s="5" t="s">
        <v>198</v>
      </c>
      <c r="F500" s="5">
        <v>1937.12</v>
      </c>
    </row>
    <row r="501" spans="1:6" ht="43.2" outlineLevel="2" x14ac:dyDescent="0.3">
      <c r="A501" s="5" t="s">
        <v>462</v>
      </c>
      <c r="B501" s="8" t="s">
        <v>463</v>
      </c>
      <c r="C501" s="5">
        <v>115</v>
      </c>
      <c r="D501" s="8" t="s">
        <v>203</v>
      </c>
      <c r="E501" s="5" t="s">
        <v>202</v>
      </c>
      <c r="F501" s="5">
        <v>1735.73</v>
      </c>
    </row>
    <row r="502" spans="1:6" ht="43.2" outlineLevel="2" x14ac:dyDescent="0.3">
      <c r="A502" s="5" t="s">
        <v>462</v>
      </c>
      <c r="B502" s="8" t="s">
        <v>463</v>
      </c>
      <c r="C502" s="5">
        <v>518</v>
      </c>
      <c r="D502" s="8" t="s">
        <v>467</v>
      </c>
      <c r="E502" s="5" t="s">
        <v>466</v>
      </c>
      <c r="F502" s="5">
        <v>2483.7399999999998</v>
      </c>
    </row>
    <row r="503" spans="1:6" ht="43.2" outlineLevel="2" x14ac:dyDescent="0.3">
      <c r="A503" s="5" t="s">
        <v>462</v>
      </c>
      <c r="B503" s="8" t="s">
        <v>463</v>
      </c>
      <c r="C503" s="5">
        <v>519</v>
      </c>
      <c r="D503" s="8" t="s">
        <v>469</v>
      </c>
      <c r="E503" s="5" t="s">
        <v>468</v>
      </c>
      <c r="F503" s="5">
        <v>1735.73</v>
      </c>
    </row>
    <row r="504" spans="1:6" ht="57.6" outlineLevel="2" x14ac:dyDescent="0.3">
      <c r="A504" s="5" t="s">
        <v>462</v>
      </c>
      <c r="B504" s="8" t="s">
        <v>463</v>
      </c>
      <c r="C504" s="5">
        <v>309</v>
      </c>
      <c r="D504" s="8" t="s">
        <v>471</v>
      </c>
      <c r="E504" s="5" t="s">
        <v>470</v>
      </c>
      <c r="F504" s="5">
        <v>6415.51</v>
      </c>
    </row>
    <row r="505" spans="1:6" ht="57.6" outlineLevel="2" x14ac:dyDescent="0.3">
      <c r="A505" s="5" t="s">
        <v>462</v>
      </c>
      <c r="B505" s="8" t="s">
        <v>463</v>
      </c>
      <c r="C505" s="5">
        <v>123</v>
      </c>
      <c r="D505" s="8" t="s">
        <v>195</v>
      </c>
      <c r="E505" s="5" t="s">
        <v>194</v>
      </c>
      <c r="F505" s="5">
        <v>1735.73</v>
      </c>
    </row>
    <row r="506" spans="1:6" ht="43.2" outlineLevel="2" x14ac:dyDescent="0.3">
      <c r="A506" s="5" t="s">
        <v>462</v>
      </c>
      <c r="B506" s="8" t="s">
        <v>463</v>
      </c>
      <c r="C506" s="5">
        <v>90</v>
      </c>
      <c r="D506" s="8" t="s">
        <v>233</v>
      </c>
      <c r="E506" s="5" t="s">
        <v>232</v>
      </c>
      <c r="F506" s="5">
        <v>3720.8</v>
      </c>
    </row>
    <row r="507" spans="1:6" ht="57.6" outlineLevel="2" x14ac:dyDescent="0.3">
      <c r="A507" s="5" t="s">
        <v>462</v>
      </c>
      <c r="B507" s="8" t="s">
        <v>463</v>
      </c>
      <c r="C507" s="5">
        <v>130</v>
      </c>
      <c r="D507" s="8" t="s">
        <v>189</v>
      </c>
      <c r="E507" s="5" t="s">
        <v>188</v>
      </c>
      <c r="F507" s="5">
        <v>4718.1400000000003</v>
      </c>
    </row>
    <row r="508" spans="1:6" ht="57.6" outlineLevel="2" x14ac:dyDescent="0.3">
      <c r="A508" s="5" t="s">
        <v>462</v>
      </c>
      <c r="B508" s="8" t="s">
        <v>463</v>
      </c>
      <c r="C508" s="5">
        <v>101</v>
      </c>
      <c r="D508" s="8" t="s">
        <v>57</v>
      </c>
      <c r="E508" s="5" t="s">
        <v>56</v>
      </c>
      <c r="F508" s="5">
        <v>11635.3</v>
      </c>
    </row>
    <row r="509" spans="1:6" ht="43.2" outlineLevel="2" x14ac:dyDescent="0.3">
      <c r="A509" s="5" t="s">
        <v>462</v>
      </c>
      <c r="B509" s="8" t="s">
        <v>463</v>
      </c>
      <c r="C509" s="5">
        <v>108</v>
      </c>
      <c r="D509" s="8" t="s">
        <v>353</v>
      </c>
      <c r="E509" s="5" t="s">
        <v>352</v>
      </c>
      <c r="F509" s="5">
        <v>6108.64</v>
      </c>
    </row>
    <row r="510" spans="1:6" ht="43.2" outlineLevel="2" x14ac:dyDescent="0.3">
      <c r="A510" s="5" t="s">
        <v>462</v>
      </c>
      <c r="B510" s="8" t="s">
        <v>463</v>
      </c>
      <c r="C510" s="5">
        <v>105</v>
      </c>
      <c r="D510" s="8" t="s">
        <v>43</v>
      </c>
      <c r="E510" s="5" t="s">
        <v>42</v>
      </c>
      <c r="F510" s="5">
        <v>6808.69</v>
      </c>
    </row>
    <row r="511" spans="1:6" ht="43.2" outlineLevel="2" x14ac:dyDescent="0.3">
      <c r="A511" s="5" t="s">
        <v>462</v>
      </c>
      <c r="B511" s="8" t="s">
        <v>463</v>
      </c>
      <c r="C511" s="5">
        <v>103</v>
      </c>
      <c r="D511" s="8" t="s">
        <v>9</v>
      </c>
      <c r="E511" s="5" t="s">
        <v>8</v>
      </c>
      <c r="F511" s="5">
        <v>7201.86</v>
      </c>
    </row>
    <row r="512" spans="1:6" ht="57.6" outlineLevel="2" x14ac:dyDescent="0.3">
      <c r="A512" s="5" t="s">
        <v>462</v>
      </c>
      <c r="B512" s="8" t="s">
        <v>463</v>
      </c>
      <c r="C512" s="5">
        <v>310</v>
      </c>
      <c r="D512" s="8" t="s">
        <v>473</v>
      </c>
      <c r="E512" s="5" t="s">
        <v>472</v>
      </c>
      <c r="F512" s="5">
        <v>1735.73</v>
      </c>
    </row>
    <row r="513" spans="1:6" ht="43.2" outlineLevel="2" x14ac:dyDescent="0.3">
      <c r="A513" s="5" t="s">
        <v>462</v>
      </c>
      <c r="B513" s="8" t="s">
        <v>463</v>
      </c>
      <c r="C513" s="5">
        <v>39</v>
      </c>
      <c r="D513" s="8" t="s">
        <v>21</v>
      </c>
      <c r="E513" s="5" t="s">
        <v>20</v>
      </c>
      <c r="F513" s="5">
        <v>498.67</v>
      </c>
    </row>
    <row r="514" spans="1:6" ht="43.2" outlineLevel="2" x14ac:dyDescent="0.3">
      <c r="A514" s="5" t="s">
        <v>462</v>
      </c>
      <c r="B514" s="8" t="s">
        <v>463</v>
      </c>
      <c r="C514" s="5">
        <v>100</v>
      </c>
      <c r="D514" s="8" t="s">
        <v>49</v>
      </c>
      <c r="E514" s="5" t="s">
        <v>48</v>
      </c>
      <c r="F514" s="5">
        <v>4967.46</v>
      </c>
    </row>
    <row r="515" spans="1:6" ht="43.2" outlineLevel="2" x14ac:dyDescent="0.3">
      <c r="A515" s="5" t="s">
        <v>462</v>
      </c>
      <c r="B515" s="8" t="s">
        <v>463</v>
      </c>
      <c r="C515" s="5">
        <v>84</v>
      </c>
      <c r="D515" s="8" t="s">
        <v>27</v>
      </c>
      <c r="E515" s="5" t="s">
        <v>26</v>
      </c>
      <c r="F515" s="5">
        <v>498.67</v>
      </c>
    </row>
    <row r="516" spans="1:6" ht="57.6" outlineLevel="2" x14ac:dyDescent="0.3">
      <c r="A516" s="5" t="s">
        <v>462</v>
      </c>
      <c r="B516" s="8" t="s">
        <v>463</v>
      </c>
      <c r="C516" s="5">
        <v>81</v>
      </c>
      <c r="D516" s="8" t="s">
        <v>61</v>
      </c>
      <c r="E516" s="5" t="s">
        <v>60</v>
      </c>
      <c r="F516" s="5">
        <v>997.33</v>
      </c>
    </row>
    <row r="517" spans="1:6" ht="43.2" outlineLevel="2" x14ac:dyDescent="0.3">
      <c r="A517" s="5" t="s">
        <v>462</v>
      </c>
      <c r="B517" s="8" t="s">
        <v>463</v>
      </c>
      <c r="C517" s="5">
        <v>521</v>
      </c>
      <c r="D517" s="8" t="s">
        <v>357</v>
      </c>
      <c r="E517" s="5" t="s">
        <v>356</v>
      </c>
      <c r="F517" s="5">
        <v>1735.73</v>
      </c>
    </row>
    <row r="518" spans="1:6" ht="57.6" outlineLevel="2" x14ac:dyDescent="0.3">
      <c r="A518" s="5" t="s">
        <v>462</v>
      </c>
      <c r="B518" s="8" t="s">
        <v>463</v>
      </c>
      <c r="C518" s="5">
        <v>109</v>
      </c>
      <c r="D518" s="8" t="s">
        <v>113</v>
      </c>
      <c r="E518" s="5" t="s">
        <v>112</v>
      </c>
      <c r="F518" s="5">
        <v>498.67</v>
      </c>
    </row>
    <row r="519" spans="1:6" ht="57.6" outlineLevel="2" x14ac:dyDescent="0.3">
      <c r="A519" s="5" t="s">
        <v>462</v>
      </c>
      <c r="B519" s="8" t="s">
        <v>463</v>
      </c>
      <c r="C519" s="5">
        <v>65</v>
      </c>
      <c r="D519" s="8" t="s">
        <v>171</v>
      </c>
      <c r="E519" s="5" t="s">
        <v>170</v>
      </c>
      <c r="F519" s="5">
        <v>498.67</v>
      </c>
    </row>
    <row r="520" spans="1:6" ht="43.2" outlineLevel="2" x14ac:dyDescent="0.3">
      <c r="A520" s="5" t="s">
        <v>462</v>
      </c>
      <c r="B520" s="8" t="s">
        <v>463</v>
      </c>
      <c r="C520" s="5">
        <v>116</v>
      </c>
      <c r="D520" s="8" t="s">
        <v>191</v>
      </c>
      <c r="E520" s="5" t="s">
        <v>190</v>
      </c>
      <c r="F520" s="5">
        <v>498.67</v>
      </c>
    </row>
    <row r="521" spans="1:6" ht="43.2" outlineLevel="2" x14ac:dyDescent="0.3">
      <c r="A521" s="5" t="s">
        <v>462</v>
      </c>
      <c r="B521" s="8" t="s">
        <v>463</v>
      </c>
      <c r="C521" s="5">
        <v>525</v>
      </c>
      <c r="D521" s="8" t="s">
        <v>475</v>
      </c>
      <c r="E521" s="5" t="s">
        <v>474</v>
      </c>
      <c r="F521" s="5">
        <v>498.67</v>
      </c>
    </row>
    <row r="522" spans="1:6" ht="57.6" outlineLevel="2" x14ac:dyDescent="0.3">
      <c r="A522" s="5" t="s">
        <v>462</v>
      </c>
      <c r="B522" s="8" t="s">
        <v>463</v>
      </c>
      <c r="C522" s="5">
        <v>117</v>
      </c>
      <c r="D522" s="8" t="s">
        <v>477</v>
      </c>
      <c r="E522" s="5" t="s">
        <v>476</v>
      </c>
      <c r="F522" s="5">
        <v>997.33</v>
      </c>
    </row>
    <row r="523" spans="1:6" ht="43.2" outlineLevel="2" x14ac:dyDescent="0.3">
      <c r="A523" s="5" t="s">
        <v>462</v>
      </c>
      <c r="B523" s="8" t="s">
        <v>463</v>
      </c>
      <c r="C523" s="5">
        <v>520</v>
      </c>
      <c r="D523" s="8" t="s">
        <v>479</v>
      </c>
      <c r="E523" s="5" t="s">
        <v>478</v>
      </c>
      <c r="F523" s="5">
        <v>997.33</v>
      </c>
    </row>
    <row r="524" spans="1:6" ht="43.2" outlineLevel="2" x14ac:dyDescent="0.3">
      <c r="A524" s="5" t="s">
        <v>462</v>
      </c>
      <c r="B524" s="8" t="s">
        <v>463</v>
      </c>
      <c r="C524" s="5">
        <v>96</v>
      </c>
      <c r="D524" s="8" t="s">
        <v>25</v>
      </c>
      <c r="E524" s="5" t="s">
        <v>24</v>
      </c>
      <c r="F524" s="5">
        <v>1486.41</v>
      </c>
    </row>
    <row r="525" spans="1:6" ht="43.2" outlineLevel="2" x14ac:dyDescent="0.3">
      <c r="A525" s="5" t="s">
        <v>462</v>
      </c>
      <c r="B525" s="8" t="s">
        <v>463</v>
      </c>
      <c r="C525" s="5">
        <v>112</v>
      </c>
      <c r="D525" s="8" t="s">
        <v>187</v>
      </c>
      <c r="E525" s="5" t="s">
        <v>186</v>
      </c>
      <c r="F525" s="5">
        <v>1639.84</v>
      </c>
    </row>
    <row r="526" spans="1:6" ht="57.6" outlineLevel="2" x14ac:dyDescent="0.3">
      <c r="A526" s="5" t="s">
        <v>462</v>
      </c>
      <c r="B526" s="8" t="s">
        <v>463</v>
      </c>
      <c r="C526" s="5">
        <v>129</v>
      </c>
      <c r="D526" s="8" t="s">
        <v>193</v>
      </c>
      <c r="E526" s="5" t="s">
        <v>192</v>
      </c>
      <c r="F526" s="5">
        <v>1591.89</v>
      </c>
    </row>
    <row r="527" spans="1:6" ht="43.2" outlineLevel="2" x14ac:dyDescent="0.3">
      <c r="A527" s="5" t="s">
        <v>462</v>
      </c>
      <c r="B527" s="8" t="s">
        <v>463</v>
      </c>
      <c r="C527" s="5">
        <v>124</v>
      </c>
      <c r="D527" s="8" t="s">
        <v>31</v>
      </c>
      <c r="E527" s="5" t="s">
        <v>30</v>
      </c>
      <c r="F527" s="5">
        <v>1237.07</v>
      </c>
    </row>
    <row r="528" spans="1:6" ht="43.2" outlineLevel="2" x14ac:dyDescent="0.3">
      <c r="A528" s="5" t="s">
        <v>462</v>
      </c>
      <c r="B528" s="8" t="s">
        <v>463</v>
      </c>
      <c r="C528" s="5">
        <v>80</v>
      </c>
      <c r="D528" s="8" t="s">
        <v>235</v>
      </c>
      <c r="E528" s="5" t="s">
        <v>234</v>
      </c>
      <c r="F528" s="5">
        <v>1486.41</v>
      </c>
    </row>
    <row r="529" spans="1:6" ht="43.2" outlineLevel="2" x14ac:dyDescent="0.3">
      <c r="A529" s="5" t="s">
        <v>462</v>
      </c>
      <c r="B529" s="8" t="s">
        <v>463</v>
      </c>
      <c r="C529" s="5">
        <v>134</v>
      </c>
      <c r="D529" s="8" t="s">
        <v>351</v>
      </c>
      <c r="E529" s="5" t="s">
        <v>350</v>
      </c>
      <c r="F529" s="5">
        <v>1486.41</v>
      </c>
    </row>
    <row r="530" spans="1:6" ht="57.6" outlineLevel="2" x14ac:dyDescent="0.3">
      <c r="A530" s="5" t="s">
        <v>462</v>
      </c>
      <c r="B530" s="8" t="s">
        <v>463</v>
      </c>
      <c r="C530" s="5">
        <v>87</v>
      </c>
      <c r="D530" s="8" t="s">
        <v>85</v>
      </c>
      <c r="E530" s="5" t="s">
        <v>84</v>
      </c>
      <c r="F530" s="5">
        <v>1486.41</v>
      </c>
    </row>
    <row r="531" spans="1:6" ht="57.6" outlineLevel="2" x14ac:dyDescent="0.3">
      <c r="A531" s="5" t="s">
        <v>462</v>
      </c>
      <c r="B531" s="8" t="s">
        <v>463</v>
      </c>
      <c r="C531" s="5">
        <v>558</v>
      </c>
      <c r="D531" s="8" t="s">
        <v>481</v>
      </c>
      <c r="E531" s="5" t="s">
        <v>480</v>
      </c>
      <c r="F531" s="5">
        <v>1486.41</v>
      </c>
    </row>
    <row r="532" spans="1:6" ht="43.2" outlineLevel="2" x14ac:dyDescent="0.3">
      <c r="A532" s="5" t="s">
        <v>462</v>
      </c>
      <c r="B532" s="8" t="s">
        <v>463</v>
      </c>
      <c r="C532" s="5">
        <v>508</v>
      </c>
      <c r="D532" s="8" t="s">
        <v>483</v>
      </c>
      <c r="E532" s="5" t="s">
        <v>482</v>
      </c>
      <c r="F532" s="5">
        <v>1486.41</v>
      </c>
    </row>
    <row r="533" spans="1:6" outlineLevel="1" x14ac:dyDescent="0.3">
      <c r="A533" s="7" t="s">
        <v>939</v>
      </c>
      <c r="B533" s="8"/>
      <c r="C533" s="5"/>
      <c r="D533" s="8"/>
      <c r="E533" s="5"/>
      <c r="F533" s="6">
        <f>SUBTOTAL(9,F497:F532)</f>
        <v>90107.87000000001</v>
      </c>
    </row>
    <row r="534" spans="1:6" ht="86.4" outlineLevel="2" x14ac:dyDescent="0.3">
      <c r="A534" s="5" t="s">
        <v>484</v>
      </c>
      <c r="B534" s="8" t="s">
        <v>485</v>
      </c>
      <c r="C534" s="5">
        <v>78</v>
      </c>
      <c r="D534" s="8" t="s">
        <v>89</v>
      </c>
      <c r="E534" s="5" t="s">
        <v>88</v>
      </c>
      <c r="F534" s="5">
        <v>2397.4299999999998</v>
      </c>
    </row>
    <row r="535" spans="1:6" ht="86.4" outlineLevel="2" x14ac:dyDescent="0.3">
      <c r="A535" s="5" t="s">
        <v>484</v>
      </c>
      <c r="B535" s="8" t="s">
        <v>485</v>
      </c>
      <c r="C535" s="5">
        <v>44</v>
      </c>
      <c r="D535" s="8" t="s">
        <v>99</v>
      </c>
      <c r="E535" s="5" t="s">
        <v>98</v>
      </c>
      <c r="F535" s="5">
        <v>8370.9</v>
      </c>
    </row>
    <row r="536" spans="1:6" ht="86.4" outlineLevel="2" x14ac:dyDescent="0.3">
      <c r="A536" s="5" t="s">
        <v>484</v>
      </c>
      <c r="B536" s="8" t="s">
        <v>485</v>
      </c>
      <c r="C536" s="5">
        <v>72</v>
      </c>
      <c r="D536" s="8" t="s">
        <v>17</v>
      </c>
      <c r="E536" s="5" t="s">
        <v>16</v>
      </c>
      <c r="F536" s="5">
        <v>1917.94</v>
      </c>
    </row>
    <row r="537" spans="1:6" ht="86.4" outlineLevel="2" x14ac:dyDescent="0.3">
      <c r="A537" s="5" t="s">
        <v>484</v>
      </c>
      <c r="B537" s="8" t="s">
        <v>485</v>
      </c>
      <c r="C537" s="5">
        <v>316</v>
      </c>
      <c r="D537" s="8" t="s">
        <v>487</v>
      </c>
      <c r="E537" s="5" t="s">
        <v>486</v>
      </c>
      <c r="F537" s="5">
        <v>1438.46</v>
      </c>
    </row>
    <row r="538" spans="1:6" ht="86.4" outlineLevel="2" x14ac:dyDescent="0.3">
      <c r="A538" s="5" t="s">
        <v>484</v>
      </c>
      <c r="B538" s="8" t="s">
        <v>485</v>
      </c>
      <c r="C538" s="5">
        <v>368</v>
      </c>
      <c r="D538" s="8" t="s">
        <v>489</v>
      </c>
      <c r="E538" s="5" t="s">
        <v>488</v>
      </c>
      <c r="F538" s="5">
        <v>1438.46</v>
      </c>
    </row>
    <row r="539" spans="1:6" ht="86.4" outlineLevel="2" x14ac:dyDescent="0.3">
      <c r="A539" s="5" t="s">
        <v>484</v>
      </c>
      <c r="B539" s="8" t="s">
        <v>485</v>
      </c>
      <c r="C539" s="5">
        <v>87</v>
      </c>
      <c r="D539" s="8" t="s">
        <v>85</v>
      </c>
      <c r="E539" s="5" t="s">
        <v>84</v>
      </c>
      <c r="F539" s="5">
        <v>1917.94</v>
      </c>
    </row>
    <row r="540" spans="1:6" ht="86.4" outlineLevel="2" x14ac:dyDescent="0.3">
      <c r="A540" s="5" t="s">
        <v>484</v>
      </c>
      <c r="B540" s="8" t="s">
        <v>485</v>
      </c>
      <c r="C540" s="5">
        <v>40</v>
      </c>
      <c r="D540" s="8" t="s">
        <v>95</v>
      </c>
      <c r="E540" s="5" t="s">
        <v>94</v>
      </c>
      <c r="F540" s="5">
        <v>1438.46</v>
      </c>
    </row>
    <row r="541" spans="1:6" ht="86.4" outlineLevel="2" x14ac:dyDescent="0.3">
      <c r="A541" s="5" t="s">
        <v>484</v>
      </c>
      <c r="B541" s="8" t="s">
        <v>485</v>
      </c>
      <c r="C541" s="5">
        <v>149</v>
      </c>
      <c r="D541" s="8" t="s">
        <v>111</v>
      </c>
      <c r="E541" s="5" t="s">
        <v>110</v>
      </c>
      <c r="F541" s="5">
        <v>1917.94</v>
      </c>
    </row>
    <row r="542" spans="1:6" ht="86.4" outlineLevel="2" x14ac:dyDescent="0.3">
      <c r="A542" s="5" t="s">
        <v>484</v>
      </c>
      <c r="B542" s="8" t="s">
        <v>485</v>
      </c>
      <c r="C542" s="5">
        <v>256</v>
      </c>
      <c r="D542" s="8" t="s">
        <v>167</v>
      </c>
      <c r="E542" s="5" t="s">
        <v>166</v>
      </c>
      <c r="F542" s="5">
        <v>2972.81</v>
      </c>
    </row>
    <row r="543" spans="1:6" ht="86.4" outlineLevel="2" x14ac:dyDescent="0.3">
      <c r="A543" s="5" t="s">
        <v>484</v>
      </c>
      <c r="B543" s="8" t="s">
        <v>485</v>
      </c>
      <c r="C543" s="5">
        <v>307</v>
      </c>
      <c r="D543" s="8" t="s">
        <v>345</v>
      </c>
      <c r="E543" s="5" t="s">
        <v>344</v>
      </c>
      <c r="F543" s="5">
        <v>2876.91</v>
      </c>
    </row>
    <row r="544" spans="1:6" ht="86.4" outlineLevel="2" x14ac:dyDescent="0.3">
      <c r="A544" s="5" t="s">
        <v>484</v>
      </c>
      <c r="B544" s="8" t="s">
        <v>485</v>
      </c>
      <c r="C544" s="5">
        <v>45</v>
      </c>
      <c r="D544" s="8" t="s">
        <v>341</v>
      </c>
      <c r="E544" s="5" t="s">
        <v>340</v>
      </c>
      <c r="F544" s="5">
        <v>2876.91</v>
      </c>
    </row>
    <row r="545" spans="1:6" ht="86.4" outlineLevel="2" x14ac:dyDescent="0.3">
      <c r="A545" s="5" t="s">
        <v>484</v>
      </c>
      <c r="B545" s="8" t="s">
        <v>485</v>
      </c>
      <c r="C545" s="5">
        <v>52</v>
      </c>
      <c r="D545" s="8" t="s">
        <v>363</v>
      </c>
      <c r="E545" s="5" t="s">
        <v>362</v>
      </c>
      <c r="F545" s="5">
        <v>1975.48</v>
      </c>
    </row>
    <row r="546" spans="1:6" ht="86.4" outlineLevel="2" x14ac:dyDescent="0.3">
      <c r="A546" s="5" t="s">
        <v>484</v>
      </c>
      <c r="B546" s="8" t="s">
        <v>485</v>
      </c>
      <c r="C546" s="5">
        <v>89</v>
      </c>
      <c r="D546" s="8" t="s">
        <v>53</v>
      </c>
      <c r="E546" s="5" t="s">
        <v>52</v>
      </c>
      <c r="F546" s="5">
        <v>3315.16</v>
      </c>
    </row>
    <row r="547" spans="1:6" ht="86.4" outlineLevel="2" x14ac:dyDescent="0.3">
      <c r="A547" s="5" t="s">
        <v>484</v>
      </c>
      <c r="B547" s="8" t="s">
        <v>485</v>
      </c>
      <c r="C547" s="5">
        <v>146</v>
      </c>
      <c r="D547" s="8" t="s">
        <v>209</v>
      </c>
      <c r="E547" s="5" t="s">
        <v>208</v>
      </c>
      <c r="F547" s="5">
        <v>3212.56</v>
      </c>
    </row>
    <row r="548" spans="1:6" ht="86.4" outlineLevel="2" x14ac:dyDescent="0.3">
      <c r="A548" s="5" t="s">
        <v>484</v>
      </c>
      <c r="B548" s="8" t="s">
        <v>485</v>
      </c>
      <c r="C548" s="5">
        <v>65</v>
      </c>
      <c r="D548" s="8" t="s">
        <v>171</v>
      </c>
      <c r="E548" s="5" t="s">
        <v>170</v>
      </c>
      <c r="F548" s="5">
        <v>2589.2199999999998</v>
      </c>
    </row>
    <row r="549" spans="1:6" ht="86.4" outlineLevel="2" x14ac:dyDescent="0.3">
      <c r="A549" s="5" t="s">
        <v>484</v>
      </c>
      <c r="B549" s="8" t="s">
        <v>485</v>
      </c>
      <c r="C549" s="5">
        <v>51</v>
      </c>
      <c r="D549" s="8" t="s">
        <v>41</v>
      </c>
      <c r="E549" s="5" t="s">
        <v>40</v>
      </c>
      <c r="F549" s="5">
        <v>3548.19</v>
      </c>
    </row>
    <row r="550" spans="1:6" ht="86.4" outlineLevel="2" x14ac:dyDescent="0.3">
      <c r="A550" s="5" t="s">
        <v>484</v>
      </c>
      <c r="B550" s="8" t="s">
        <v>485</v>
      </c>
      <c r="C550" s="5">
        <v>344</v>
      </c>
      <c r="D550" s="8" t="s">
        <v>491</v>
      </c>
      <c r="E550" s="5" t="s">
        <v>490</v>
      </c>
      <c r="F550" s="5">
        <v>2397.4299999999998</v>
      </c>
    </row>
    <row r="551" spans="1:6" ht="86.4" outlineLevel="2" x14ac:dyDescent="0.3">
      <c r="A551" s="5" t="s">
        <v>484</v>
      </c>
      <c r="B551" s="8" t="s">
        <v>485</v>
      </c>
      <c r="C551" s="5">
        <v>17</v>
      </c>
      <c r="D551" s="8" t="s">
        <v>179</v>
      </c>
      <c r="E551" s="5" t="s">
        <v>178</v>
      </c>
      <c r="F551" s="5">
        <v>4059.33</v>
      </c>
    </row>
    <row r="552" spans="1:6" ht="86.4" outlineLevel="2" x14ac:dyDescent="0.3">
      <c r="A552" s="5" t="s">
        <v>484</v>
      </c>
      <c r="B552" s="8" t="s">
        <v>485</v>
      </c>
      <c r="C552" s="5">
        <v>24</v>
      </c>
      <c r="D552" s="8" t="s">
        <v>55</v>
      </c>
      <c r="E552" s="5" t="s">
        <v>54</v>
      </c>
      <c r="F552" s="5">
        <v>5499.69</v>
      </c>
    </row>
    <row r="553" spans="1:6" ht="86.4" outlineLevel="2" x14ac:dyDescent="0.3">
      <c r="A553" s="5" t="s">
        <v>484</v>
      </c>
      <c r="B553" s="8" t="s">
        <v>485</v>
      </c>
      <c r="C553" s="5">
        <v>144</v>
      </c>
      <c r="D553" s="8" t="s">
        <v>223</v>
      </c>
      <c r="E553" s="5" t="s">
        <v>222</v>
      </c>
      <c r="F553" s="5">
        <v>1198.72</v>
      </c>
    </row>
    <row r="554" spans="1:6" ht="86.4" outlineLevel="2" x14ac:dyDescent="0.3">
      <c r="A554" s="5" t="s">
        <v>484</v>
      </c>
      <c r="B554" s="8" t="s">
        <v>485</v>
      </c>
      <c r="C554" s="5">
        <v>50</v>
      </c>
      <c r="D554" s="8" t="s">
        <v>493</v>
      </c>
      <c r="E554" s="5" t="s">
        <v>492</v>
      </c>
      <c r="F554" s="5">
        <v>1577.5</v>
      </c>
    </row>
    <row r="555" spans="1:6" ht="86.4" outlineLevel="2" x14ac:dyDescent="0.3">
      <c r="A555" s="5" t="s">
        <v>484</v>
      </c>
      <c r="B555" s="8" t="s">
        <v>485</v>
      </c>
      <c r="C555" s="5">
        <v>63</v>
      </c>
      <c r="D555" s="8" t="s">
        <v>173</v>
      </c>
      <c r="E555" s="5" t="s">
        <v>172</v>
      </c>
      <c r="F555" s="5">
        <v>2397.4299999999998</v>
      </c>
    </row>
    <row r="556" spans="1:6" ht="86.4" outlineLevel="2" x14ac:dyDescent="0.3">
      <c r="A556" s="5" t="s">
        <v>484</v>
      </c>
      <c r="B556" s="8" t="s">
        <v>485</v>
      </c>
      <c r="C556" s="5">
        <v>73</v>
      </c>
      <c r="D556" s="8" t="s">
        <v>123</v>
      </c>
      <c r="E556" s="5" t="s">
        <v>122</v>
      </c>
      <c r="F556" s="5">
        <v>805.53</v>
      </c>
    </row>
    <row r="557" spans="1:6" ht="86.4" outlineLevel="2" x14ac:dyDescent="0.3">
      <c r="A557" s="5" t="s">
        <v>484</v>
      </c>
      <c r="B557" s="8" t="s">
        <v>485</v>
      </c>
      <c r="C557" s="5">
        <v>79</v>
      </c>
      <c r="D557" s="8" t="s">
        <v>83</v>
      </c>
      <c r="E557" s="5" t="s">
        <v>82</v>
      </c>
      <c r="F557" s="5">
        <v>157.75</v>
      </c>
    </row>
    <row r="558" spans="1:6" ht="86.4" outlineLevel="2" x14ac:dyDescent="0.3">
      <c r="A558" s="5" t="s">
        <v>484</v>
      </c>
      <c r="B558" s="8" t="s">
        <v>485</v>
      </c>
      <c r="C558" s="5">
        <v>81</v>
      </c>
      <c r="D558" s="8" t="s">
        <v>61</v>
      </c>
      <c r="E558" s="5" t="s">
        <v>60</v>
      </c>
      <c r="F558" s="5">
        <v>157.75</v>
      </c>
    </row>
    <row r="559" spans="1:6" ht="86.4" outlineLevel="2" x14ac:dyDescent="0.3">
      <c r="A559" s="5" t="s">
        <v>484</v>
      </c>
      <c r="B559" s="8" t="s">
        <v>485</v>
      </c>
      <c r="C559" s="5">
        <v>8</v>
      </c>
      <c r="D559" s="8" t="s">
        <v>237</v>
      </c>
      <c r="E559" s="5" t="s">
        <v>236</v>
      </c>
      <c r="F559" s="5">
        <v>5274.34</v>
      </c>
    </row>
    <row r="560" spans="1:6" ht="86.4" outlineLevel="2" x14ac:dyDescent="0.3">
      <c r="A560" s="5" t="s">
        <v>484</v>
      </c>
      <c r="B560" s="8" t="s">
        <v>485</v>
      </c>
      <c r="C560" s="5">
        <v>591</v>
      </c>
      <c r="D560" s="8" t="s">
        <v>495</v>
      </c>
      <c r="E560" s="5" t="s">
        <v>494</v>
      </c>
      <c r="F560" s="5">
        <v>1917.94</v>
      </c>
    </row>
    <row r="561" spans="1:6" ht="86.4" outlineLevel="2" x14ac:dyDescent="0.3">
      <c r="A561" s="5" t="s">
        <v>484</v>
      </c>
      <c r="B561" s="8" t="s">
        <v>485</v>
      </c>
      <c r="C561" s="5">
        <v>572</v>
      </c>
      <c r="D561" s="8" t="s">
        <v>497</v>
      </c>
      <c r="E561" s="5" t="s">
        <v>496</v>
      </c>
      <c r="F561" s="5">
        <v>537.03</v>
      </c>
    </row>
    <row r="562" spans="1:6" ht="86.4" outlineLevel="2" x14ac:dyDescent="0.3">
      <c r="A562" s="5" t="s">
        <v>484</v>
      </c>
      <c r="B562" s="8" t="s">
        <v>485</v>
      </c>
      <c r="C562" s="5">
        <v>129</v>
      </c>
      <c r="D562" s="8" t="s">
        <v>193</v>
      </c>
      <c r="E562" s="5" t="s">
        <v>192</v>
      </c>
      <c r="F562" s="5">
        <v>716.35</v>
      </c>
    </row>
    <row r="563" spans="1:6" ht="86.4" outlineLevel="2" x14ac:dyDescent="0.3">
      <c r="A563" s="5" t="s">
        <v>484</v>
      </c>
      <c r="B563" s="8" t="s">
        <v>485</v>
      </c>
      <c r="C563" s="5">
        <v>58</v>
      </c>
      <c r="D563" s="8" t="s">
        <v>33</v>
      </c>
      <c r="E563" s="5" t="s">
        <v>32</v>
      </c>
      <c r="F563" s="5">
        <v>805.53</v>
      </c>
    </row>
    <row r="564" spans="1:6" ht="86.4" outlineLevel="2" x14ac:dyDescent="0.3">
      <c r="A564" s="5" t="s">
        <v>484</v>
      </c>
      <c r="B564" s="8" t="s">
        <v>485</v>
      </c>
      <c r="C564" s="5">
        <v>247</v>
      </c>
      <c r="D564" s="8" t="s">
        <v>131</v>
      </c>
      <c r="E564" s="5" t="s">
        <v>130</v>
      </c>
      <c r="F564" s="5">
        <v>805.53</v>
      </c>
    </row>
    <row r="565" spans="1:6" ht="86.4" outlineLevel="2" x14ac:dyDescent="0.3">
      <c r="A565" s="5" t="s">
        <v>484</v>
      </c>
      <c r="B565" s="8" t="s">
        <v>485</v>
      </c>
      <c r="C565" s="5">
        <v>300</v>
      </c>
      <c r="D565" s="8" t="s">
        <v>499</v>
      </c>
      <c r="E565" s="5" t="s">
        <v>498</v>
      </c>
      <c r="F565" s="5">
        <v>719.23</v>
      </c>
    </row>
    <row r="566" spans="1:6" ht="86.4" outlineLevel="2" x14ac:dyDescent="0.3">
      <c r="A566" s="5" t="s">
        <v>484</v>
      </c>
      <c r="B566" s="8" t="s">
        <v>485</v>
      </c>
      <c r="C566" s="5">
        <v>315</v>
      </c>
      <c r="D566" s="8" t="s">
        <v>501</v>
      </c>
      <c r="E566" s="5" t="s">
        <v>500</v>
      </c>
      <c r="F566" s="5">
        <v>671.28</v>
      </c>
    </row>
    <row r="567" spans="1:6" ht="86.4" outlineLevel="2" x14ac:dyDescent="0.3">
      <c r="A567" s="5" t="s">
        <v>484</v>
      </c>
      <c r="B567" s="8" t="s">
        <v>485</v>
      </c>
      <c r="C567" s="5">
        <v>67</v>
      </c>
      <c r="D567" s="8" t="s">
        <v>503</v>
      </c>
      <c r="E567" s="5" t="s">
        <v>502</v>
      </c>
      <c r="F567" s="5">
        <v>958.97</v>
      </c>
    </row>
    <row r="568" spans="1:6" ht="86.4" outlineLevel="2" x14ac:dyDescent="0.3">
      <c r="A568" s="5" t="s">
        <v>484</v>
      </c>
      <c r="B568" s="8" t="s">
        <v>485</v>
      </c>
      <c r="C568" s="5">
        <v>82</v>
      </c>
      <c r="D568" s="8" t="s">
        <v>79</v>
      </c>
      <c r="E568" s="5" t="s">
        <v>78</v>
      </c>
      <c r="F568" s="5">
        <v>1397.22</v>
      </c>
    </row>
    <row r="569" spans="1:6" ht="86.4" outlineLevel="2" x14ac:dyDescent="0.3">
      <c r="A569" s="5" t="s">
        <v>484</v>
      </c>
      <c r="B569" s="8" t="s">
        <v>485</v>
      </c>
      <c r="C569" s="5">
        <v>130</v>
      </c>
      <c r="D569" s="8" t="s">
        <v>189</v>
      </c>
      <c r="E569" s="5" t="s">
        <v>188</v>
      </c>
      <c r="F569" s="5">
        <v>716.35</v>
      </c>
    </row>
    <row r="570" spans="1:6" ht="86.4" outlineLevel="2" x14ac:dyDescent="0.3">
      <c r="A570" s="5" t="s">
        <v>484</v>
      </c>
      <c r="B570" s="8" t="s">
        <v>485</v>
      </c>
      <c r="C570" s="5">
        <v>80</v>
      </c>
      <c r="D570" s="8" t="s">
        <v>235</v>
      </c>
      <c r="E570" s="5" t="s">
        <v>234</v>
      </c>
      <c r="F570" s="5">
        <v>1438.46</v>
      </c>
    </row>
    <row r="571" spans="1:6" ht="86.4" outlineLevel="2" x14ac:dyDescent="0.3">
      <c r="A571" s="5" t="s">
        <v>484</v>
      </c>
      <c r="B571" s="8" t="s">
        <v>485</v>
      </c>
      <c r="C571" s="5">
        <v>49</v>
      </c>
      <c r="D571" s="8" t="s">
        <v>505</v>
      </c>
      <c r="E571" s="5" t="s">
        <v>504</v>
      </c>
      <c r="F571" s="5">
        <v>894.72</v>
      </c>
    </row>
    <row r="572" spans="1:6" ht="86.4" outlineLevel="2" x14ac:dyDescent="0.3">
      <c r="A572" s="5" t="s">
        <v>484</v>
      </c>
      <c r="B572" s="8" t="s">
        <v>485</v>
      </c>
      <c r="C572" s="5">
        <v>77</v>
      </c>
      <c r="D572" s="8" t="s">
        <v>177</v>
      </c>
      <c r="E572" s="5" t="s">
        <v>176</v>
      </c>
      <c r="F572" s="5">
        <v>1438.46</v>
      </c>
    </row>
    <row r="573" spans="1:6" ht="86.4" outlineLevel="2" x14ac:dyDescent="0.3">
      <c r="A573" s="5" t="s">
        <v>484</v>
      </c>
      <c r="B573" s="8" t="s">
        <v>485</v>
      </c>
      <c r="C573" s="5">
        <v>262</v>
      </c>
      <c r="D573" s="8" t="s">
        <v>507</v>
      </c>
      <c r="E573" s="5" t="s">
        <v>506</v>
      </c>
      <c r="F573" s="5">
        <v>1438.46</v>
      </c>
    </row>
    <row r="574" spans="1:6" ht="86.4" outlineLevel="2" x14ac:dyDescent="0.3">
      <c r="A574" s="5" t="s">
        <v>484</v>
      </c>
      <c r="B574" s="8" t="s">
        <v>485</v>
      </c>
      <c r="C574" s="5">
        <v>30</v>
      </c>
      <c r="D574" s="8" t="s">
        <v>63</v>
      </c>
      <c r="E574" s="5" t="s">
        <v>62</v>
      </c>
      <c r="F574" s="5">
        <v>1198.72</v>
      </c>
    </row>
    <row r="575" spans="1:6" ht="86.4" outlineLevel="2" x14ac:dyDescent="0.3">
      <c r="A575" s="5" t="s">
        <v>484</v>
      </c>
      <c r="B575" s="8" t="s">
        <v>485</v>
      </c>
      <c r="C575" s="5">
        <v>91</v>
      </c>
      <c r="D575" s="8" t="s">
        <v>23</v>
      </c>
      <c r="E575" s="5" t="s">
        <v>22</v>
      </c>
      <c r="F575" s="5">
        <v>1397.22</v>
      </c>
    </row>
    <row r="576" spans="1:6" ht="86.4" outlineLevel="2" x14ac:dyDescent="0.3">
      <c r="A576" s="5" t="s">
        <v>484</v>
      </c>
      <c r="B576" s="8" t="s">
        <v>485</v>
      </c>
      <c r="C576" s="5">
        <v>305</v>
      </c>
      <c r="D576" s="8" t="s">
        <v>405</v>
      </c>
      <c r="E576" s="5" t="s">
        <v>404</v>
      </c>
      <c r="F576" s="5">
        <v>719.23</v>
      </c>
    </row>
    <row r="577" spans="1:6" ht="86.4" outlineLevel="2" x14ac:dyDescent="0.3">
      <c r="A577" s="5" t="s">
        <v>484</v>
      </c>
      <c r="B577" s="8" t="s">
        <v>485</v>
      </c>
      <c r="C577" s="5">
        <v>66</v>
      </c>
      <c r="D577" s="8" t="s">
        <v>19</v>
      </c>
      <c r="E577" s="5" t="s">
        <v>18</v>
      </c>
      <c r="F577" s="5">
        <v>719.23</v>
      </c>
    </row>
    <row r="578" spans="1:6" ht="86.4" outlineLevel="2" x14ac:dyDescent="0.3">
      <c r="A578" s="5" t="s">
        <v>484</v>
      </c>
      <c r="B578" s="8" t="s">
        <v>485</v>
      </c>
      <c r="C578" s="5">
        <v>61</v>
      </c>
      <c r="D578" s="8" t="s">
        <v>163</v>
      </c>
      <c r="E578" s="5" t="s">
        <v>162</v>
      </c>
      <c r="F578" s="5">
        <v>958.97</v>
      </c>
    </row>
    <row r="579" spans="1:6" outlineLevel="1" x14ac:dyDescent="0.3">
      <c r="A579" s="7" t="s">
        <v>940</v>
      </c>
      <c r="B579" s="8"/>
      <c r="C579" s="5"/>
      <c r="D579" s="8"/>
      <c r="E579" s="5"/>
      <c r="F579" s="6">
        <f>SUBTOTAL(9,F534:F578)</f>
        <v>87179.140000000029</v>
      </c>
    </row>
    <row r="580" spans="1:6" ht="57.6" outlineLevel="2" x14ac:dyDescent="0.3">
      <c r="A580" s="5" t="s">
        <v>508</v>
      </c>
      <c r="B580" s="8" t="s">
        <v>509</v>
      </c>
      <c r="C580" s="5">
        <v>19</v>
      </c>
      <c r="D580" s="8" t="s">
        <v>161</v>
      </c>
      <c r="E580" s="5" t="s">
        <v>160</v>
      </c>
      <c r="F580" s="5">
        <v>1102.82</v>
      </c>
    </row>
    <row r="581" spans="1:6" ht="57.6" outlineLevel="2" x14ac:dyDescent="0.3">
      <c r="A581" s="5" t="s">
        <v>508</v>
      </c>
      <c r="B581" s="8" t="s">
        <v>509</v>
      </c>
      <c r="C581" s="5">
        <v>271</v>
      </c>
      <c r="D581" s="8" t="s">
        <v>511</v>
      </c>
      <c r="E581" s="5" t="s">
        <v>510</v>
      </c>
      <c r="F581" s="5">
        <v>1102.82</v>
      </c>
    </row>
    <row r="582" spans="1:6" ht="57.6" outlineLevel="2" x14ac:dyDescent="0.3">
      <c r="A582" s="5" t="s">
        <v>508</v>
      </c>
      <c r="B582" s="8" t="s">
        <v>509</v>
      </c>
      <c r="C582" s="5">
        <v>132</v>
      </c>
      <c r="D582" s="8" t="s">
        <v>197</v>
      </c>
      <c r="E582" s="5" t="s">
        <v>196</v>
      </c>
      <c r="F582" s="5">
        <v>863.07</v>
      </c>
    </row>
    <row r="583" spans="1:6" ht="57.6" outlineLevel="2" x14ac:dyDescent="0.3">
      <c r="A583" s="5" t="s">
        <v>508</v>
      </c>
      <c r="B583" s="8" t="s">
        <v>509</v>
      </c>
      <c r="C583" s="5">
        <v>330</v>
      </c>
      <c r="D583" s="8" t="s">
        <v>513</v>
      </c>
      <c r="E583" s="5" t="s">
        <v>512</v>
      </c>
      <c r="F583" s="5">
        <v>1438.46</v>
      </c>
    </row>
    <row r="584" spans="1:6" ht="57.6" outlineLevel="2" x14ac:dyDescent="0.3">
      <c r="A584" s="5" t="s">
        <v>508</v>
      </c>
      <c r="B584" s="8" t="s">
        <v>509</v>
      </c>
      <c r="C584" s="5">
        <v>232</v>
      </c>
      <c r="D584" s="8" t="s">
        <v>143</v>
      </c>
      <c r="E584" s="5" t="s">
        <v>142</v>
      </c>
      <c r="F584" s="5">
        <v>1438.46</v>
      </c>
    </row>
    <row r="585" spans="1:6" ht="57.6" outlineLevel="2" x14ac:dyDescent="0.3">
      <c r="A585" s="5" t="s">
        <v>508</v>
      </c>
      <c r="B585" s="8" t="s">
        <v>509</v>
      </c>
      <c r="C585" s="5">
        <v>177</v>
      </c>
      <c r="D585" s="8" t="s">
        <v>427</v>
      </c>
      <c r="E585" s="5" t="s">
        <v>426</v>
      </c>
      <c r="F585" s="5">
        <v>1102.82</v>
      </c>
    </row>
    <row r="586" spans="1:6" ht="57.6" outlineLevel="2" x14ac:dyDescent="0.3">
      <c r="A586" s="5" t="s">
        <v>508</v>
      </c>
      <c r="B586" s="8" t="s">
        <v>509</v>
      </c>
      <c r="C586" s="5">
        <v>303</v>
      </c>
      <c r="D586" s="8" t="s">
        <v>515</v>
      </c>
      <c r="E586" s="5" t="s">
        <v>514</v>
      </c>
      <c r="F586" s="5">
        <v>1102.82</v>
      </c>
    </row>
    <row r="587" spans="1:6" ht="57.6" outlineLevel="2" x14ac:dyDescent="0.3">
      <c r="A587" s="5" t="s">
        <v>508</v>
      </c>
      <c r="B587" s="8" t="s">
        <v>509</v>
      </c>
      <c r="C587" s="5">
        <v>93</v>
      </c>
      <c r="D587" s="8" t="s">
        <v>15</v>
      </c>
      <c r="E587" s="5" t="s">
        <v>14</v>
      </c>
      <c r="F587" s="5">
        <v>815.13</v>
      </c>
    </row>
    <row r="588" spans="1:6" ht="57.6" outlineLevel="2" x14ac:dyDescent="0.3">
      <c r="A588" s="5" t="s">
        <v>508</v>
      </c>
      <c r="B588" s="8" t="s">
        <v>509</v>
      </c>
      <c r="C588" s="5">
        <v>416</v>
      </c>
      <c r="D588" s="8" t="s">
        <v>517</v>
      </c>
      <c r="E588" s="5" t="s">
        <v>516</v>
      </c>
      <c r="F588" s="5">
        <v>1074.05</v>
      </c>
    </row>
    <row r="589" spans="1:6" ht="57.6" outlineLevel="2" x14ac:dyDescent="0.3">
      <c r="A589" s="5" t="s">
        <v>508</v>
      </c>
      <c r="B589" s="8" t="s">
        <v>509</v>
      </c>
      <c r="C589" s="5">
        <v>323</v>
      </c>
      <c r="D589" s="8" t="s">
        <v>519</v>
      </c>
      <c r="E589" s="5" t="s">
        <v>518</v>
      </c>
      <c r="F589" s="5">
        <v>1102.82</v>
      </c>
    </row>
    <row r="590" spans="1:6" ht="57.6" outlineLevel="2" x14ac:dyDescent="0.3">
      <c r="A590" s="5" t="s">
        <v>508</v>
      </c>
      <c r="B590" s="8" t="s">
        <v>509</v>
      </c>
      <c r="C590" s="5">
        <v>113</v>
      </c>
      <c r="D590" s="8" t="s">
        <v>389</v>
      </c>
      <c r="E590" s="5" t="s">
        <v>388</v>
      </c>
      <c r="F590" s="5">
        <v>1141.18</v>
      </c>
    </row>
    <row r="591" spans="1:6" ht="57.6" outlineLevel="2" x14ac:dyDescent="0.3">
      <c r="A591" s="5" t="s">
        <v>508</v>
      </c>
      <c r="B591" s="8" t="s">
        <v>509</v>
      </c>
      <c r="C591" s="5">
        <v>140</v>
      </c>
      <c r="D591" s="8" t="s">
        <v>117</v>
      </c>
      <c r="E591" s="5" t="s">
        <v>116</v>
      </c>
      <c r="F591" s="5">
        <v>863.07</v>
      </c>
    </row>
    <row r="592" spans="1:6" ht="57.6" outlineLevel="2" x14ac:dyDescent="0.3">
      <c r="A592" s="5" t="s">
        <v>508</v>
      </c>
      <c r="B592" s="8" t="s">
        <v>509</v>
      </c>
      <c r="C592" s="5">
        <v>149</v>
      </c>
      <c r="D592" s="8" t="s">
        <v>111</v>
      </c>
      <c r="E592" s="5" t="s">
        <v>110</v>
      </c>
      <c r="F592" s="5">
        <v>1870</v>
      </c>
    </row>
    <row r="593" spans="1:6" ht="57.6" outlineLevel="2" x14ac:dyDescent="0.3">
      <c r="A593" s="5" t="s">
        <v>508</v>
      </c>
      <c r="B593" s="8" t="s">
        <v>509</v>
      </c>
      <c r="C593" s="5">
        <v>87</v>
      </c>
      <c r="D593" s="8" t="s">
        <v>85</v>
      </c>
      <c r="E593" s="5" t="s">
        <v>84</v>
      </c>
      <c r="F593" s="5">
        <v>1054.8699999999999</v>
      </c>
    </row>
    <row r="594" spans="1:6" ht="57.6" outlineLevel="2" x14ac:dyDescent="0.3">
      <c r="A594" s="5" t="s">
        <v>508</v>
      </c>
      <c r="B594" s="8" t="s">
        <v>509</v>
      </c>
      <c r="C594" s="5">
        <v>534</v>
      </c>
      <c r="D594" s="8" t="s">
        <v>521</v>
      </c>
      <c r="E594" s="5" t="s">
        <v>520</v>
      </c>
      <c r="F594" s="5">
        <v>1102.82</v>
      </c>
    </row>
    <row r="595" spans="1:6" ht="57.6" outlineLevel="2" x14ac:dyDescent="0.3">
      <c r="A595" s="5" t="s">
        <v>508</v>
      </c>
      <c r="B595" s="8" t="s">
        <v>509</v>
      </c>
      <c r="C595" s="5">
        <v>139</v>
      </c>
      <c r="D595" s="8" t="s">
        <v>141</v>
      </c>
      <c r="E595" s="5" t="s">
        <v>140</v>
      </c>
      <c r="F595" s="5">
        <v>1726.15</v>
      </c>
    </row>
    <row r="596" spans="1:6" ht="57.6" outlineLevel="2" x14ac:dyDescent="0.3">
      <c r="A596" s="5" t="s">
        <v>508</v>
      </c>
      <c r="B596" s="8" t="s">
        <v>509</v>
      </c>
      <c r="C596" s="5">
        <v>44</v>
      </c>
      <c r="D596" s="8" t="s">
        <v>99</v>
      </c>
      <c r="E596" s="5" t="s">
        <v>98</v>
      </c>
      <c r="F596" s="5">
        <v>4593.47</v>
      </c>
    </row>
    <row r="597" spans="1:6" ht="57.6" outlineLevel="2" x14ac:dyDescent="0.3">
      <c r="A597" s="5" t="s">
        <v>508</v>
      </c>
      <c r="B597" s="8" t="s">
        <v>509</v>
      </c>
      <c r="C597" s="5">
        <v>148</v>
      </c>
      <c r="D597" s="8" t="s">
        <v>305</v>
      </c>
      <c r="E597" s="5" t="s">
        <v>304</v>
      </c>
      <c r="F597" s="5">
        <v>4526.34</v>
      </c>
    </row>
    <row r="598" spans="1:6" ht="57.6" outlineLevel="2" x14ac:dyDescent="0.3">
      <c r="A598" s="5" t="s">
        <v>508</v>
      </c>
      <c r="B598" s="8" t="s">
        <v>509</v>
      </c>
      <c r="C598" s="5">
        <v>81</v>
      </c>
      <c r="D598" s="8" t="s">
        <v>61</v>
      </c>
      <c r="E598" s="5" t="s">
        <v>60</v>
      </c>
      <c r="F598" s="5">
        <v>4027.68</v>
      </c>
    </row>
    <row r="599" spans="1:6" ht="57.6" outlineLevel="2" x14ac:dyDescent="0.3">
      <c r="A599" s="5" t="s">
        <v>508</v>
      </c>
      <c r="B599" s="8" t="s">
        <v>509</v>
      </c>
      <c r="C599" s="5">
        <v>228</v>
      </c>
      <c r="D599" s="8" t="s">
        <v>129</v>
      </c>
      <c r="E599" s="5" t="s">
        <v>128</v>
      </c>
      <c r="F599" s="5">
        <v>3356.4</v>
      </c>
    </row>
    <row r="600" spans="1:6" ht="57.6" outlineLevel="2" x14ac:dyDescent="0.3">
      <c r="A600" s="5" t="s">
        <v>508</v>
      </c>
      <c r="B600" s="8" t="s">
        <v>509</v>
      </c>
      <c r="C600" s="5">
        <v>88</v>
      </c>
      <c r="D600" s="8" t="s">
        <v>77</v>
      </c>
      <c r="E600" s="5" t="s">
        <v>76</v>
      </c>
      <c r="F600" s="5">
        <v>3989.32</v>
      </c>
    </row>
    <row r="601" spans="1:6" ht="57.6" outlineLevel="2" x14ac:dyDescent="0.3">
      <c r="A601" s="5" t="s">
        <v>508</v>
      </c>
      <c r="B601" s="8" t="s">
        <v>509</v>
      </c>
      <c r="C601" s="5">
        <v>331</v>
      </c>
      <c r="D601" s="8" t="s">
        <v>523</v>
      </c>
      <c r="E601" s="5" t="s">
        <v>522</v>
      </c>
      <c r="F601" s="5">
        <v>2963.22</v>
      </c>
    </row>
    <row r="602" spans="1:6" ht="72" outlineLevel="2" x14ac:dyDescent="0.3">
      <c r="A602" s="5" t="s">
        <v>508</v>
      </c>
      <c r="B602" s="8" t="s">
        <v>509</v>
      </c>
      <c r="C602" s="5">
        <v>137</v>
      </c>
      <c r="D602" s="8" t="s">
        <v>109</v>
      </c>
      <c r="E602" s="5" t="s">
        <v>108</v>
      </c>
      <c r="F602" s="5">
        <v>2781.01</v>
      </c>
    </row>
    <row r="603" spans="1:6" ht="57.6" outlineLevel="2" x14ac:dyDescent="0.3">
      <c r="A603" s="5" t="s">
        <v>508</v>
      </c>
      <c r="B603" s="8" t="s">
        <v>509</v>
      </c>
      <c r="C603" s="5">
        <v>125</v>
      </c>
      <c r="D603" s="8" t="s">
        <v>395</v>
      </c>
      <c r="E603" s="5" t="s">
        <v>394</v>
      </c>
      <c r="F603" s="5">
        <v>1726.15</v>
      </c>
    </row>
    <row r="604" spans="1:6" ht="57.6" outlineLevel="2" x14ac:dyDescent="0.3">
      <c r="A604" s="5" t="s">
        <v>508</v>
      </c>
      <c r="B604" s="8" t="s">
        <v>509</v>
      </c>
      <c r="C604" s="5">
        <v>409</v>
      </c>
      <c r="D604" s="8" t="s">
        <v>525</v>
      </c>
      <c r="E604" s="5" t="s">
        <v>524</v>
      </c>
      <c r="F604" s="5">
        <v>863.07</v>
      </c>
    </row>
    <row r="605" spans="1:6" ht="57.6" outlineLevel="2" x14ac:dyDescent="0.3">
      <c r="A605" s="5" t="s">
        <v>508</v>
      </c>
      <c r="B605" s="8" t="s">
        <v>509</v>
      </c>
      <c r="C605" s="5">
        <v>145</v>
      </c>
      <c r="D605" s="8" t="s">
        <v>149</v>
      </c>
      <c r="E605" s="5" t="s">
        <v>148</v>
      </c>
      <c r="F605" s="5">
        <v>1102.82</v>
      </c>
    </row>
    <row r="606" spans="1:6" ht="57.6" outlineLevel="2" x14ac:dyDescent="0.3">
      <c r="A606" s="5" t="s">
        <v>508</v>
      </c>
      <c r="B606" s="8" t="s">
        <v>509</v>
      </c>
      <c r="C606" s="5">
        <v>144</v>
      </c>
      <c r="D606" s="8" t="s">
        <v>223</v>
      </c>
      <c r="E606" s="5" t="s">
        <v>222</v>
      </c>
      <c r="F606" s="5">
        <v>863.07</v>
      </c>
    </row>
    <row r="607" spans="1:6" ht="57.6" outlineLevel="2" x14ac:dyDescent="0.3">
      <c r="A607" s="5" t="s">
        <v>508</v>
      </c>
      <c r="B607" s="8" t="s">
        <v>509</v>
      </c>
      <c r="C607" s="5">
        <v>109</v>
      </c>
      <c r="D607" s="8" t="s">
        <v>113</v>
      </c>
      <c r="E607" s="5" t="s">
        <v>112</v>
      </c>
      <c r="F607" s="5">
        <v>1764.5</v>
      </c>
    </row>
    <row r="608" spans="1:6" ht="57.6" outlineLevel="2" x14ac:dyDescent="0.3">
      <c r="A608" s="5" t="s">
        <v>508</v>
      </c>
      <c r="B608" s="8" t="s">
        <v>509</v>
      </c>
      <c r="C608" s="5">
        <v>367</v>
      </c>
      <c r="D608" s="8" t="s">
        <v>527</v>
      </c>
      <c r="E608" s="5" t="s">
        <v>526</v>
      </c>
      <c r="F608" s="5">
        <v>1630.25</v>
      </c>
    </row>
    <row r="609" spans="1:6" ht="57.6" outlineLevel="2" x14ac:dyDescent="0.3">
      <c r="A609" s="5" t="s">
        <v>508</v>
      </c>
      <c r="B609" s="8" t="s">
        <v>509</v>
      </c>
      <c r="C609" s="5">
        <v>150</v>
      </c>
      <c r="D609" s="8" t="s">
        <v>211</v>
      </c>
      <c r="E609" s="5" t="s">
        <v>210</v>
      </c>
      <c r="F609" s="5">
        <v>1985.07</v>
      </c>
    </row>
    <row r="610" spans="1:6" ht="57.6" outlineLevel="2" x14ac:dyDescent="0.3">
      <c r="A610" s="5" t="s">
        <v>508</v>
      </c>
      <c r="B610" s="8" t="s">
        <v>509</v>
      </c>
      <c r="C610" s="5">
        <v>223</v>
      </c>
      <c r="D610" s="8" t="s">
        <v>529</v>
      </c>
      <c r="E610" s="5" t="s">
        <v>528</v>
      </c>
      <c r="F610" s="5">
        <v>863.07</v>
      </c>
    </row>
    <row r="611" spans="1:6" ht="57.6" outlineLevel="2" x14ac:dyDescent="0.3">
      <c r="A611" s="5" t="s">
        <v>508</v>
      </c>
      <c r="B611" s="8" t="s">
        <v>509</v>
      </c>
      <c r="C611" s="5">
        <v>373</v>
      </c>
      <c r="D611" s="8" t="s">
        <v>531</v>
      </c>
      <c r="E611" s="5" t="s">
        <v>530</v>
      </c>
      <c r="F611" s="5">
        <v>1323.38</v>
      </c>
    </row>
    <row r="612" spans="1:6" ht="57.6" outlineLevel="2" x14ac:dyDescent="0.3">
      <c r="A612" s="5" t="s">
        <v>508</v>
      </c>
      <c r="B612" s="8" t="s">
        <v>509</v>
      </c>
      <c r="C612" s="5">
        <v>189</v>
      </c>
      <c r="D612" s="8" t="s">
        <v>265</v>
      </c>
      <c r="E612" s="5" t="s">
        <v>264</v>
      </c>
      <c r="F612" s="5">
        <v>1246.6600000000001</v>
      </c>
    </row>
    <row r="613" spans="1:6" ht="57.6" outlineLevel="2" x14ac:dyDescent="0.3">
      <c r="A613" s="5" t="s">
        <v>508</v>
      </c>
      <c r="B613" s="8" t="s">
        <v>509</v>
      </c>
      <c r="C613" s="5">
        <v>157</v>
      </c>
      <c r="D613" s="8" t="s">
        <v>279</v>
      </c>
      <c r="E613" s="5" t="s">
        <v>278</v>
      </c>
      <c r="F613" s="5">
        <v>1121.99</v>
      </c>
    </row>
    <row r="614" spans="1:6" ht="57.6" outlineLevel="2" x14ac:dyDescent="0.3">
      <c r="A614" s="5" t="s">
        <v>508</v>
      </c>
      <c r="B614" s="8" t="s">
        <v>509</v>
      </c>
      <c r="C614" s="5">
        <v>135</v>
      </c>
      <c r="D614" s="8" t="s">
        <v>119</v>
      </c>
      <c r="E614" s="5" t="s">
        <v>118</v>
      </c>
      <c r="F614" s="5">
        <v>2100.15</v>
      </c>
    </row>
    <row r="615" spans="1:6" ht="72" outlineLevel="2" x14ac:dyDescent="0.3">
      <c r="A615" s="5" t="s">
        <v>508</v>
      </c>
      <c r="B615" s="8" t="s">
        <v>509</v>
      </c>
      <c r="C615" s="5">
        <v>275</v>
      </c>
      <c r="D615" s="8" t="s">
        <v>533</v>
      </c>
      <c r="E615" s="5" t="s">
        <v>532</v>
      </c>
      <c r="F615" s="5">
        <v>661.69</v>
      </c>
    </row>
    <row r="616" spans="1:6" ht="72" outlineLevel="2" x14ac:dyDescent="0.3">
      <c r="A616" s="5" t="s">
        <v>508</v>
      </c>
      <c r="B616" s="8" t="s">
        <v>509</v>
      </c>
      <c r="C616" s="5">
        <v>230</v>
      </c>
      <c r="D616" s="8" t="s">
        <v>231</v>
      </c>
      <c r="E616" s="5" t="s">
        <v>230</v>
      </c>
      <c r="F616" s="5">
        <v>863.07</v>
      </c>
    </row>
    <row r="617" spans="1:6" ht="57.6" outlineLevel="2" x14ac:dyDescent="0.3">
      <c r="A617" s="5" t="s">
        <v>508</v>
      </c>
      <c r="B617" s="8" t="s">
        <v>509</v>
      </c>
      <c r="C617" s="5">
        <v>221</v>
      </c>
      <c r="D617" s="8" t="s">
        <v>381</v>
      </c>
      <c r="E617" s="5" t="s">
        <v>380</v>
      </c>
      <c r="F617" s="5">
        <v>863.07</v>
      </c>
    </row>
    <row r="618" spans="1:6" ht="57.6" outlineLevel="2" x14ac:dyDescent="0.3">
      <c r="A618" s="5" t="s">
        <v>508</v>
      </c>
      <c r="B618" s="8" t="s">
        <v>509</v>
      </c>
      <c r="C618" s="5">
        <v>58</v>
      </c>
      <c r="D618" s="8" t="s">
        <v>33</v>
      </c>
      <c r="E618" s="5" t="s">
        <v>32</v>
      </c>
      <c r="F618" s="5">
        <v>661.69</v>
      </c>
    </row>
    <row r="619" spans="1:6" ht="57.6" outlineLevel="2" x14ac:dyDescent="0.3">
      <c r="A619" s="5" t="s">
        <v>508</v>
      </c>
      <c r="B619" s="8" t="s">
        <v>509</v>
      </c>
      <c r="C619" s="5">
        <v>371</v>
      </c>
      <c r="D619" s="8" t="s">
        <v>535</v>
      </c>
      <c r="E619" s="5" t="s">
        <v>534</v>
      </c>
      <c r="F619" s="5">
        <v>661.69</v>
      </c>
    </row>
    <row r="620" spans="1:6" ht="57.6" outlineLevel="2" x14ac:dyDescent="0.3">
      <c r="A620" s="5" t="s">
        <v>508</v>
      </c>
      <c r="B620" s="8" t="s">
        <v>509</v>
      </c>
      <c r="C620" s="5">
        <v>295</v>
      </c>
      <c r="D620" s="8" t="s">
        <v>537</v>
      </c>
      <c r="E620" s="5" t="s">
        <v>536</v>
      </c>
      <c r="F620" s="5">
        <v>661.69</v>
      </c>
    </row>
    <row r="621" spans="1:6" ht="57.6" outlineLevel="2" x14ac:dyDescent="0.3">
      <c r="A621" s="5" t="s">
        <v>508</v>
      </c>
      <c r="B621" s="8" t="s">
        <v>509</v>
      </c>
      <c r="C621" s="5">
        <v>544</v>
      </c>
      <c r="D621" s="8" t="s">
        <v>539</v>
      </c>
      <c r="E621" s="5" t="s">
        <v>538</v>
      </c>
      <c r="F621" s="5">
        <v>661.69</v>
      </c>
    </row>
    <row r="622" spans="1:6" ht="72" outlineLevel="2" x14ac:dyDescent="0.3">
      <c r="A622" s="5" t="s">
        <v>508</v>
      </c>
      <c r="B622" s="8" t="s">
        <v>509</v>
      </c>
      <c r="C622" s="5">
        <v>8</v>
      </c>
      <c r="D622" s="8" t="s">
        <v>237</v>
      </c>
      <c r="E622" s="5" t="s">
        <v>236</v>
      </c>
      <c r="F622" s="5">
        <v>958.97</v>
      </c>
    </row>
    <row r="623" spans="1:6" ht="57.6" outlineLevel="2" x14ac:dyDescent="0.3">
      <c r="A623" s="5" t="s">
        <v>508</v>
      </c>
      <c r="B623" s="8" t="s">
        <v>509</v>
      </c>
      <c r="C623" s="5">
        <v>535</v>
      </c>
      <c r="D623" s="8" t="s">
        <v>541</v>
      </c>
      <c r="E623" s="5" t="s">
        <v>540</v>
      </c>
      <c r="F623" s="5">
        <v>661.69</v>
      </c>
    </row>
    <row r="624" spans="1:6" ht="57.6" outlineLevel="2" x14ac:dyDescent="0.3">
      <c r="A624" s="5" t="s">
        <v>508</v>
      </c>
      <c r="B624" s="8" t="s">
        <v>509</v>
      </c>
      <c r="C624" s="5">
        <v>290</v>
      </c>
      <c r="D624" s="8" t="s">
        <v>543</v>
      </c>
      <c r="E624" s="5" t="s">
        <v>542</v>
      </c>
      <c r="F624" s="5">
        <v>863.07</v>
      </c>
    </row>
    <row r="625" spans="1:6" ht="57.6" outlineLevel="2" x14ac:dyDescent="0.3">
      <c r="A625" s="5" t="s">
        <v>508</v>
      </c>
      <c r="B625" s="8" t="s">
        <v>509</v>
      </c>
      <c r="C625" s="5">
        <v>538</v>
      </c>
      <c r="D625" s="8" t="s">
        <v>545</v>
      </c>
      <c r="E625" s="5" t="s">
        <v>544</v>
      </c>
      <c r="F625" s="5">
        <v>767.18</v>
      </c>
    </row>
    <row r="626" spans="1:6" ht="57.6" outlineLevel="2" x14ac:dyDescent="0.3">
      <c r="A626" s="5" t="s">
        <v>508</v>
      </c>
      <c r="B626" s="8" t="s">
        <v>509</v>
      </c>
      <c r="C626" s="5">
        <v>289</v>
      </c>
      <c r="D626" s="8" t="s">
        <v>547</v>
      </c>
      <c r="E626" s="5" t="s">
        <v>546</v>
      </c>
      <c r="F626" s="5">
        <v>661.69</v>
      </c>
    </row>
    <row r="627" spans="1:6" ht="57.6" outlineLevel="2" x14ac:dyDescent="0.3">
      <c r="A627" s="5" t="s">
        <v>508</v>
      </c>
      <c r="B627" s="8" t="s">
        <v>509</v>
      </c>
      <c r="C627" s="5">
        <v>346</v>
      </c>
      <c r="D627" s="8" t="s">
        <v>549</v>
      </c>
      <c r="E627" s="5" t="s">
        <v>548</v>
      </c>
      <c r="F627" s="5">
        <v>671.28</v>
      </c>
    </row>
    <row r="628" spans="1:6" ht="57.6" outlineLevel="2" x14ac:dyDescent="0.3">
      <c r="A628" s="5" t="s">
        <v>508</v>
      </c>
      <c r="B628" s="8" t="s">
        <v>509</v>
      </c>
      <c r="C628" s="5">
        <v>421</v>
      </c>
      <c r="D628" s="8" t="s">
        <v>551</v>
      </c>
      <c r="E628" s="5" t="s">
        <v>550</v>
      </c>
      <c r="F628" s="5">
        <v>599.36</v>
      </c>
    </row>
    <row r="629" spans="1:6" ht="57.6" outlineLevel="2" x14ac:dyDescent="0.3">
      <c r="A629" s="5" t="s">
        <v>508</v>
      </c>
      <c r="B629" s="8" t="s">
        <v>509</v>
      </c>
      <c r="C629" s="5">
        <v>30</v>
      </c>
      <c r="D629" s="8" t="s">
        <v>63</v>
      </c>
      <c r="E629" s="5" t="s">
        <v>62</v>
      </c>
      <c r="F629" s="5">
        <v>479.49</v>
      </c>
    </row>
    <row r="630" spans="1:6" ht="57.6" outlineLevel="2" x14ac:dyDescent="0.3">
      <c r="A630" s="5" t="s">
        <v>508</v>
      </c>
      <c r="B630" s="8" t="s">
        <v>509</v>
      </c>
      <c r="C630" s="5">
        <v>262</v>
      </c>
      <c r="D630" s="8" t="s">
        <v>507</v>
      </c>
      <c r="E630" s="5" t="s">
        <v>506</v>
      </c>
      <c r="F630" s="5">
        <v>863.07</v>
      </c>
    </row>
    <row r="631" spans="1:6" ht="57.6" outlineLevel="2" x14ac:dyDescent="0.3">
      <c r="A631" s="5" t="s">
        <v>508</v>
      </c>
      <c r="B631" s="8" t="s">
        <v>509</v>
      </c>
      <c r="C631" s="5">
        <v>136</v>
      </c>
      <c r="D631" s="8" t="s">
        <v>121</v>
      </c>
      <c r="E631" s="5" t="s">
        <v>120</v>
      </c>
      <c r="F631" s="5">
        <v>4631.22</v>
      </c>
    </row>
    <row r="632" spans="1:6" ht="57.6" outlineLevel="2" x14ac:dyDescent="0.3">
      <c r="A632" s="5" t="s">
        <v>508</v>
      </c>
      <c r="B632" s="8" t="s">
        <v>509</v>
      </c>
      <c r="C632" s="5">
        <v>272</v>
      </c>
      <c r="D632" s="8" t="s">
        <v>553</v>
      </c>
      <c r="E632" s="5" t="s">
        <v>552</v>
      </c>
      <c r="F632" s="5">
        <v>671.28</v>
      </c>
    </row>
    <row r="633" spans="1:6" ht="57.6" outlineLevel="2" x14ac:dyDescent="0.3">
      <c r="A633" s="5" t="s">
        <v>508</v>
      </c>
      <c r="B633" s="8" t="s">
        <v>509</v>
      </c>
      <c r="C633" s="5">
        <v>370</v>
      </c>
      <c r="D633" s="8" t="s">
        <v>555</v>
      </c>
      <c r="E633" s="5" t="s">
        <v>554</v>
      </c>
      <c r="F633" s="5">
        <v>863.07</v>
      </c>
    </row>
    <row r="634" spans="1:6" ht="57.6" outlineLevel="2" x14ac:dyDescent="0.3">
      <c r="A634" s="5" t="s">
        <v>508</v>
      </c>
      <c r="B634" s="8" t="s">
        <v>509</v>
      </c>
      <c r="C634" s="5">
        <v>85</v>
      </c>
      <c r="D634" s="8" t="s">
        <v>87</v>
      </c>
      <c r="E634" s="5" t="s">
        <v>86</v>
      </c>
      <c r="F634" s="5">
        <v>863.07</v>
      </c>
    </row>
    <row r="635" spans="1:6" ht="57.6" outlineLevel="2" x14ac:dyDescent="0.3">
      <c r="A635" s="5" t="s">
        <v>508</v>
      </c>
      <c r="B635" s="8" t="s">
        <v>509</v>
      </c>
      <c r="C635" s="5">
        <v>381</v>
      </c>
      <c r="D635" s="8" t="s">
        <v>557</v>
      </c>
      <c r="E635" s="5" t="s">
        <v>556</v>
      </c>
      <c r="F635" s="5">
        <v>863.07</v>
      </c>
    </row>
    <row r="636" spans="1:6" ht="57.6" outlineLevel="2" x14ac:dyDescent="0.3">
      <c r="A636" s="5" t="s">
        <v>508</v>
      </c>
      <c r="B636" s="8" t="s">
        <v>509</v>
      </c>
      <c r="C636" s="5">
        <v>360</v>
      </c>
      <c r="D636" s="8" t="s">
        <v>559</v>
      </c>
      <c r="E636" s="5" t="s">
        <v>558</v>
      </c>
      <c r="F636" s="5">
        <v>863.07</v>
      </c>
    </row>
    <row r="637" spans="1:6" ht="57.6" outlineLevel="2" x14ac:dyDescent="0.3">
      <c r="A637" s="5" t="s">
        <v>508</v>
      </c>
      <c r="B637" s="8" t="s">
        <v>509</v>
      </c>
      <c r="C637" s="5">
        <v>382</v>
      </c>
      <c r="D637" s="8" t="s">
        <v>561</v>
      </c>
      <c r="E637" s="5" t="s">
        <v>560</v>
      </c>
      <c r="F637" s="5">
        <v>863.07</v>
      </c>
    </row>
    <row r="638" spans="1:6" ht="57.6" outlineLevel="2" x14ac:dyDescent="0.3">
      <c r="A638" s="5" t="s">
        <v>508</v>
      </c>
      <c r="B638" s="8" t="s">
        <v>509</v>
      </c>
      <c r="C638" s="5">
        <v>307</v>
      </c>
      <c r="D638" s="8" t="s">
        <v>345</v>
      </c>
      <c r="E638" s="5" t="s">
        <v>344</v>
      </c>
      <c r="F638" s="5">
        <v>863.07</v>
      </c>
    </row>
    <row r="639" spans="1:6" ht="57.6" outlineLevel="2" x14ac:dyDescent="0.3">
      <c r="A639" s="5" t="s">
        <v>508</v>
      </c>
      <c r="B639" s="8" t="s">
        <v>509</v>
      </c>
      <c r="C639" s="5">
        <v>322</v>
      </c>
      <c r="D639" s="8" t="s">
        <v>563</v>
      </c>
      <c r="E639" s="5" t="s">
        <v>562</v>
      </c>
      <c r="F639" s="5">
        <v>863.07</v>
      </c>
    </row>
    <row r="640" spans="1:6" ht="57.6" outlineLevel="2" x14ac:dyDescent="0.3">
      <c r="A640" s="5" t="s">
        <v>508</v>
      </c>
      <c r="B640" s="8" t="s">
        <v>509</v>
      </c>
      <c r="C640" s="5">
        <v>51</v>
      </c>
      <c r="D640" s="8" t="s">
        <v>41</v>
      </c>
      <c r="E640" s="5" t="s">
        <v>40</v>
      </c>
      <c r="F640" s="5">
        <v>661.69</v>
      </c>
    </row>
    <row r="641" spans="1:6" ht="57.6" outlineLevel="2" x14ac:dyDescent="0.3">
      <c r="A641" s="5" t="s">
        <v>508</v>
      </c>
      <c r="B641" s="8" t="s">
        <v>509</v>
      </c>
      <c r="C641" s="5">
        <v>333</v>
      </c>
      <c r="D641" s="8" t="s">
        <v>565</v>
      </c>
      <c r="E641" s="5" t="s">
        <v>564</v>
      </c>
      <c r="F641" s="5">
        <v>1635.04</v>
      </c>
    </row>
    <row r="642" spans="1:6" ht="57.6" outlineLevel="2" x14ac:dyDescent="0.3">
      <c r="A642" s="5" t="s">
        <v>508</v>
      </c>
      <c r="B642" s="8" t="s">
        <v>509</v>
      </c>
      <c r="C642" s="5">
        <v>90</v>
      </c>
      <c r="D642" s="8" t="s">
        <v>233</v>
      </c>
      <c r="E642" s="5" t="s">
        <v>232</v>
      </c>
      <c r="F642" s="5">
        <v>863.07</v>
      </c>
    </row>
    <row r="643" spans="1:6" ht="72" outlineLevel="2" x14ac:dyDescent="0.3">
      <c r="A643" s="5" t="s">
        <v>508</v>
      </c>
      <c r="B643" s="8" t="s">
        <v>509</v>
      </c>
      <c r="C643" s="5">
        <v>266</v>
      </c>
      <c r="D643" s="8" t="s">
        <v>567</v>
      </c>
      <c r="E643" s="5" t="s">
        <v>566</v>
      </c>
      <c r="F643" s="5">
        <v>1102.82</v>
      </c>
    </row>
    <row r="644" spans="1:6" ht="57.6" outlineLevel="2" x14ac:dyDescent="0.3">
      <c r="A644" s="5" t="s">
        <v>508</v>
      </c>
      <c r="B644" s="8" t="s">
        <v>509</v>
      </c>
      <c r="C644" s="5">
        <v>393</v>
      </c>
      <c r="D644" s="8" t="s">
        <v>569</v>
      </c>
      <c r="E644" s="5" t="s">
        <v>568</v>
      </c>
      <c r="F644" s="5">
        <v>863.07</v>
      </c>
    </row>
    <row r="645" spans="1:6" ht="57.6" outlineLevel="2" x14ac:dyDescent="0.3">
      <c r="A645" s="5" t="s">
        <v>508</v>
      </c>
      <c r="B645" s="8" t="s">
        <v>509</v>
      </c>
      <c r="C645" s="5">
        <v>226</v>
      </c>
      <c r="D645" s="8" t="s">
        <v>139</v>
      </c>
      <c r="E645" s="5" t="s">
        <v>138</v>
      </c>
      <c r="F645" s="5">
        <v>863.07</v>
      </c>
    </row>
    <row r="646" spans="1:6" ht="57.6" outlineLevel="2" x14ac:dyDescent="0.3">
      <c r="A646" s="5" t="s">
        <v>508</v>
      </c>
      <c r="B646" s="8" t="s">
        <v>509</v>
      </c>
      <c r="C646" s="5">
        <v>270</v>
      </c>
      <c r="D646" s="8" t="s">
        <v>571</v>
      </c>
      <c r="E646" s="5" t="s">
        <v>570</v>
      </c>
      <c r="F646" s="5">
        <v>1054.8699999999999</v>
      </c>
    </row>
    <row r="647" spans="1:6" ht="57.6" outlineLevel="2" x14ac:dyDescent="0.3">
      <c r="A647" s="5" t="s">
        <v>508</v>
      </c>
      <c r="B647" s="8" t="s">
        <v>509</v>
      </c>
      <c r="C647" s="5">
        <v>104</v>
      </c>
      <c r="D647" s="8" t="s">
        <v>93</v>
      </c>
      <c r="E647" s="5" t="s">
        <v>92</v>
      </c>
      <c r="F647" s="5">
        <v>863.07</v>
      </c>
    </row>
    <row r="648" spans="1:6" ht="57.6" outlineLevel="2" x14ac:dyDescent="0.3">
      <c r="A648" s="5" t="s">
        <v>508</v>
      </c>
      <c r="B648" s="8" t="s">
        <v>509</v>
      </c>
      <c r="C648" s="5">
        <v>358</v>
      </c>
      <c r="D648" s="8" t="s">
        <v>573</v>
      </c>
      <c r="E648" s="5" t="s">
        <v>572</v>
      </c>
      <c r="F648" s="5">
        <v>767.18</v>
      </c>
    </row>
    <row r="649" spans="1:6" ht="57.6" outlineLevel="2" x14ac:dyDescent="0.3">
      <c r="A649" s="5" t="s">
        <v>508</v>
      </c>
      <c r="B649" s="8" t="s">
        <v>509</v>
      </c>
      <c r="C649" s="5">
        <v>326</v>
      </c>
      <c r="D649" s="8" t="s">
        <v>575</v>
      </c>
      <c r="E649" s="5" t="s">
        <v>574</v>
      </c>
      <c r="F649" s="5">
        <v>863.07</v>
      </c>
    </row>
    <row r="650" spans="1:6" ht="57.6" outlineLevel="2" x14ac:dyDescent="0.3">
      <c r="A650" s="5" t="s">
        <v>508</v>
      </c>
      <c r="B650" s="8" t="s">
        <v>509</v>
      </c>
      <c r="C650" s="5">
        <v>301</v>
      </c>
      <c r="D650" s="8" t="s">
        <v>577</v>
      </c>
      <c r="E650" s="5" t="s">
        <v>576</v>
      </c>
      <c r="F650" s="5">
        <v>930.2</v>
      </c>
    </row>
    <row r="651" spans="1:6" ht="57.6" outlineLevel="2" x14ac:dyDescent="0.3">
      <c r="A651" s="5" t="s">
        <v>508</v>
      </c>
      <c r="B651" s="8" t="s">
        <v>509</v>
      </c>
      <c r="C651" s="5">
        <v>138</v>
      </c>
      <c r="D651" s="8" t="s">
        <v>135</v>
      </c>
      <c r="E651" s="5" t="s">
        <v>134</v>
      </c>
      <c r="F651" s="5">
        <v>767.18</v>
      </c>
    </row>
    <row r="652" spans="1:6" outlineLevel="1" x14ac:dyDescent="0.3">
      <c r="A652" s="7" t="s">
        <v>941</v>
      </c>
      <c r="B652" s="8"/>
      <c r="C652" s="5"/>
      <c r="D652" s="8"/>
      <c r="E652" s="5"/>
      <c r="F652" s="6">
        <f>SUBTOTAL(9,F580:F651)</f>
        <v>95867.69000000009</v>
      </c>
    </row>
    <row r="653" spans="1:6" ht="115.2" outlineLevel="2" x14ac:dyDescent="0.3">
      <c r="A653" s="5" t="s">
        <v>578</v>
      </c>
      <c r="B653" s="8" t="s">
        <v>579</v>
      </c>
      <c r="C653" s="5">
        <v>78</v>
      </c>
      <c r="D653" s="8" t="s">
        <v>89</v>
      </c>
      <c r="E653" s="5" t="s">
        <v>88</v>
      </c>
      <c r="F653" s="5">
        <v>3099.34</v>
      </c>
    </row>
    <row r="654" spans="1:6" ht="115.2" outlineLevel="2" x14ac:dyDescent="0.3">
      <c r="A654" s="5" t="s">
        <v>578</v>
      </c>
      <c r="B654" s="8" t="s">
        <v>579</v>
      </c>
      <c r="C654" s="5">
        <v>58</v>
      </c>
      <c r="D654" s="8" t="s">
        <v>33</v>
      </c>
      <c r="E654" s="5" t="s">
        <v>32</v>
      </c>
      <c r="F654" s="5">
        <v>2235.36</v>
      </c>
    </row>
    <row r="655" spans="1:6" ht="115.2" outlineLevel="2" x14ac:dyDescent="0.3">
      <c r="A655" s="5" t="s">
        <v>578</v>
      </c>
      <c r="B655" s="8" t="s">
        <v>579</v>
      </c>
      <c r="C655" s="5">
        <v>51</v>
      </c>
      <c r="D655" s="8" t="s">
        <v>41</v>
      </c>
      <c r="E655" s="5" t="s">
        <v>40</v>
      </c>
      <c r="F655" s="5">
        <v>2324.73</v>
      </c>
    </row>
    <row r="656" spans="1:6" ht="115.2" outlineLevel="2" x14ac:dyDescent="0.3">
      <c r="A656" s="5" t="s">
        <v>578</v>
      </c>
      <c r="B656" s="8" t="s">
        <v>579</v>
      </c>
      <c r="C656" s="5">
        <v>170</v>
      </c>
      <c r="D656" s="8" t="s">
        <v>255</v>
      </c>
      <c r="E656" s="5" t="s">
        <v>254</v>
      </c>
      <c r="F656" s="5">
        <v>2682.43</v>
      </c>
    </row>
    <row r="657" spans="1:6" ht="115.2" outlineLevel="2" x14ac:dyDescent="0.3">
      <c r="A657" s="5" t="s">
        <v>578</v>
      </c>
      <c r="B657" s="8" t="s">
        <v>579</v>
      </c>
      <c r="C657" s="5">
        <v>348</v>
      </c>
      <c r="D657" s="8" t="s">
        <v>581</v>
      </c>
      <c r="E657" s="5" t="s">
        <v>580</v>
      </c>
      <c r="F657" s="5">
        <v>2682.43</v>
      </c>
    </row>
    <row r="658" spans="1:6" ht="115.2" outlineLevel="2" x14ac:dyDescent="0.3">
      <c r="A658" s="5" t="s">
        <v>578</v>
      </c>
      <c r="B658" s="8" t="s">
        <v>579</v>
      </c>
      <c r="C658" s="5">
        <v>149</v>
      </c>
      <c r="D658" s="8" t="s">
        <v>111</v>
      </c>
      <c r="E658" s="5" t="s">
        <v>110</v>
      </c>
      <c r="F658" s="5">
        <v>2682.43</v>
      </c>
    </row>
    <row r="659" spans="1:6" ht="115.2" outlineLevel="2" x14ac:dyDescent="0.3">
      <c r="A659" s="5" t="s">
        <v>578</v>
      </c>
      <c r="B659" s="8" t="s">
        <v>579</v>
      </c>
      <c r="C659" s="5">
        <v>145</v>
      </c>
      <c r="D659" s="8" t="s">
        <v>149</v>
      </c>
      <c r="E659" s="5" t="s">
        <v>148</v>
      </c>
      <c r="F659" s="5">
        <v>2682.43</v>
      </c>
    </row>
    <row r="660" spans="1:6" ht="115.2" outlineLevel="2" x14ac:dyDescent="0.3">
      <c r="A660" s="5" t="s">
        <v>578</v>
      </c>
      <c r="B660" s="8" t="s">
        <v>579</v>
      </c>
      <c r="C660" s="5">
        <v>15</v>
      </c>
      <c r="D660" s="8" t="s">
        <v>127</v>
      </c>
      <c r="E660" s="5" t="s">
        <v>126</v>
      </c>
      <c r="F660" s="5">
        <v>2555.46</v>
      </c>
    </row>
    <row r="661" spans="1:6" ht="115.2" outlineLevel="2" x14ac:dyDescent="0.3">
      <c r="A661" s="5" t="s">
        <v>578</v>
      </c>
      <c r="B661" s="8" t="s">
        <v>579</v>
      </c>
      <c r="C661" s="5">
        <v>315</v>
      </c>
      <c r="D661" s="8" t="s">
        <v>501</v>
      </c>
      <c r="E661" s="5" t="s">
        <v>500</v>
      </c>
      <c r="F661" s="5">
        <v>3129.51</v>
      </c>
    </row>
    <row r="662" spans="1:6" ht="115.2" outlineLevel="2" x14ac:dyDescent="0.3">
      <c r="A662" s="5" t="s">
        <v>578</v>
      </c>
      <c r="B662" s="8" t="s">
        <v>579</v>
      </c>
      <c r="C662" s="5">
        <v>17</v>
      </c>
      <c r="D662" s="8" t="s">
        <v>179</v>
      </c>
      <c r="E662" s="5" t="s">
        <v>178</v>
      </c>
      <c r="F662" s="5">
        <v>5622.83</v>
      </c>
    </row>
    <row r="663" spans="1:6" ht="115.2" outlineLevel="2" x14ac:dyDescent="0.3">
      <c r="A663" s="5" t="s">
        <v>578</v>
      </c>
      <c r="B663" s="8" t="s">
        <v>579</v>
      </c>
      <c r="C663" s="5">
        <v>63</v>
      </c>
      <c r="D663" s="8" t="s">
        <v>173</v>
      </c>
      <c r="E663" s="5" t="s">
        <v>172</v>
      </c>
      <c r="F663" s="5">
        <v>4023.65</v>
      </c>
    </row>
    <row r="664" spans="1:6" ht="115.2" outlineLevel="2" x14ac:dyDescent="0.3">
      <c r="A664" s="5" t="s">
        <v>578</v>
      </c>
      <c r="B664" s="8" t="s">
        <v>579</v>
      </c>
      <c r="C664" s="5">
        <v>44</v>
      </c>
      <c r="D664" s="8" t="s">
        <v>99</v>
      </c>
      <c r="E664" s="5" t="s">
        <v>98</v>
      </c>
      <c r="F664" s="5">
        <v>4470.72</v>
      </c>
    </row>
    <row r="665" spans="1:6" ht="115.2" outlineLevel="2" x14ac:dyDescent="0.3">
      <c r="A665" s="5" t="s">
        <v>578</v>
      </c>
      <c r="B665" s="8" t="s">
        <v>579</v>
      </c>
      <c r="C665" s="5">
        <v>65</v>
      </c>
      <c r="D665" s="8" t="s">
        <v>171</v>
      </c>
      <c r="E665" s="5" t="s">
        <v>170</v>
      </c>
      <c r="F665" s="5">
        <v>5850.39</v>
      </c>
    </row>
    <row r="666" spans="1:6" ht="115.2" outlineLevel="2" x14ac:dyDescent="0.3">
      <c r="A666" s="5" t="s">
        <v>578</v>
      </c>
      <c r="B666" s="8" t="s">
        <v>579</v>
      </c>
      <c r="C666" s="5">
        <v>316</v>
      </c>
      <c r="D666" s="8" t="s">
        <v>487</v>
      </c>
      <c r="E666" s="5" t="s">
        <v>486</v>
      </c>
      <c r="F666" s="5">
        <v>5588.4</v>
      </c>
    </row>
    <row r="667" spans="1:6" ht="115.2" outlineLevel="2" x14ac:dyDescent="0.3">
      <c r="A667" s="5" t="s">
        <v>578</v>
      </c>
      <c r="B667" s="8" t="s">
        <v>579</v>
      </c>
      <c r="C667" s="5">
        <v>256</v>
      </c>
      <c r="D667" s="8" t="s">
        <v>167</v>
      </c>
      <c r="E667" s="5" t="s">
        <v>166</v>
      </c>
      <c r="F667" s="5">
        <v>6176.34</v>
      </c>
    </row>
    <row r="668" spans="1:6" ht="115.2" outlineLevel="2" x14ac:dyDescent="0.3">
      <c r="A668" s="5" t="s">
        <v>578</v>
      </c>
      <c r="B668" s="8" t="s">
        <v>579</v>
      </c>
      <c r="C668" s="5">
        <v>401</v>
      </c>
      <c r="D668" s="8" t="s">
        <v>583</v>
      </c>
      <c r="E668" s="5" t="s">
        <v>582</v>
      </c>
      <c r="F668" s="5">
        <v>3129.51</v>
      </c>
    </row>
    <row r="669" spans="1:6" ht="115.2" outlineLevel="2" x14ac:dyDescent="0.3">
      <c r="A669" s="5" t="s">
        <v>578</v>
      </c>
      <c r="B669" s="8" t="s">
        <v>579</v>
      </c>
      <c r="C669" s="5">
        <v>131</v>
      </c>
      <c r="D669" s="8" t="s">
        <v>199</v>
      </c>
      <c r="E669" s="5" t="s">
        <v>198</v>
      </c>
      <c r="F669" s="5">
        <v>894.15</v>
      </c>
    </row>
    <row r="670" spans="1:6" ht="115.2" outlineLevel="2" x14ac:dyDescent="0.3">
      <c r="A670" s="5" t="s">
        <v>578</v>
      </c>
      <c r="B670" s="8" t="s">
        <v>579</v>
      </c>
      <c r="C670" s="5">
        <v>101</v>
      </c>
      <c r="D670" s="8" t="s">
        <v>57</v>
      </c>
      <c r="E670" s="5" t="s">
        <v>56</v>
      </c>
      <c r="F670" s="5">
        <v>1341.21</v>
      </c>
    </row>
    <row r="671" spans="1:6" ht="115.2" outlineLevel="2" x14ac:dyDescent="0.3">
      <c r="A671" s="5" t="s">
        <v>578</v>
      </c>
      <c r="B671" s="8" t="s">
        <v>579</v>
      </c>
      <c r="C671" s="5">
        <v>306</v>
      </c>
      <c r="D671" s="8" t="s">
        <v>585</v>
      </c>
      <c r="E671" s="5" t="s">
        <v>584</v>
      </c>
      <c r="F671" s="5">
        <v>1341.21</v>
      </c>
    </row>
    <row r="672" spans="1:6" ht="115.2" outlineLevel="2" x14ac:dyDescent="0.3">
      <c r="A672" s="5" t="s">
        <v>578</v>
      </c>
      <c r="B672" s="8" t="s">
        <v>579</v>
      </c>
      <c r="C672" s="5">
        <v>20</v>
      </c>
      <c r="D672" s="8" t="s">
        <v>587</v>
      </c>
      <c r="E672" s="5" t="s">
        <v>586</v>
      </c>
      <c r="F672" s="5">
        <v>1788.28</v>
      </c>
    </row>
    <row r="673" spans="1:6" ht="115.2" outlineLevel="2" x14ac:dyDescent="0.3">
      <c r="A673" s="5" t="s">
        <v>578</v>
      </c>
      <c r="B673" s="8" t="s">
        <v>579</v>
      </c>
      <c r="C673" s="5">
        <v>349</v>
      </c>
      <c r="D673" s="8" t="s">
        <v>589</v>
      </c>
      <c r="E673" s="5" t="s">
        <v>588</v>
      </c>
      <c r="F673" s="5">
        <v>1117.68</v>
      </c>
    </row>
    <row r="674" spans="1:6" ht="115.2" outlineLevel="2" x14ac:dyDescent="0.3">
      <c r="A674" s="5" t="s">
        <v>578</v>
      </c>
      <c r="B674" s="8" t="s">
        <v>579</v>
      </c>
      <c r="C674" s="5">
        <v>369</v>
      </c>
      <c r="D674" s="8" t="s">
        <v>591</v>
      </c>
      <c r="E674" s="5" t="s">
        <v>590</v>
      </c>
      <c r="F674" s="5">
        <v>1341.21</v>
      </c>
    </row>
    <row r="675" spans="1:6" ht="115.2" outlineLevel="2" x14ac:dyDescent="0.3">
      <c r="A675" s="5" t="s">
        <v>578</v>
      </c>
      <c r="B675" s="8" t="s">
        <v>579</v>
      </c>
      <c r="C675" s="5">
        <v>19</v>
      </c>
      <c r="D675" s="8" t="s">
        <v>161</v>
      </c>
      <c r="E675" s="5" t="s">
        <v>160</v>
      </c>
      <c r="F675" s="5">
        <v>1661.32</v>
      </c>
    </row>
    <row r="676" spans="1:6" ht="115.2" outlineLevel="2" x14ac:dyDescent="0.3">
      <c r="A676" s="5" t="s">
        <v>578</v>
      </c>
      <c r="B676" s="8" t="s">
        <v>579</v>
      </c>
      <c r="C676" s="5">
        <v>61</v>
      </c>
      <c r="D676" s="8" t="s">
        <v>163</v>
      </c>
      <c r="E676" s="5" t="s">
        <v>162</v>
      </c>
      <c r="F676" s="5">
        <v>894.15</v>
      </c>
    </row>
    <row r="677" spans="1:6" ht="115.2" outlineLevel="2" x14ac:dyDescent="0.3">
      <c r="A677" s="5" t="s">
        <v>578</v>
      </c>
      <c r="B677" s="8" t="s">
        <v>579</v>
      </c>
      <c r="C677" s="5">
        <v>331</v>
      </c>
      <c r="D677" s="8" t="s">
        <v>523</v>
      </c>
      <c r="E677" s="5" t="s">
        <v>522</v>
      </c>
      <c r="F677" s="5">
        <v>894.15</v>
      </c>
    </row>
    <row r="678" spans="1:6" ht="115.2" outlineLevel="2" x14ac:dyDescent="0.3">
      <c r="A678" s="5" t="s">
        <v>578</v>
      </c>
      <c r="B678" s="8" t="s">
        <v>579</v>
      </c>
      <c r="C678" s="5">
        <v>197</v>
      </c>
      <c r="D678" s="8" t="s">
        <v>593</v>
      </c>
      <c r="E678" s="5" t="s">
        <v>592</v>
      </c>
      <c r="F678" s="5">
        <v>894.15</v>
      </c>
    </row>
    <row r="679" spans="1:6" ht="115.2" outlineLevel="2" x14ac:dyDescent="0.3">
      <c r="A679" s="5" t="s">
        <v>578</v>
      </c>
      <c r="B679" s="8" t="s">
        <v>579</v>
      </c>
      <c r="C679" s="5">
        <v>271</v>
      </c>
      <c r="D679" s="8" t="s">
        <v>511</v>
      </c>
      <c r="E679" s="5" t="s">
        <v>510</v>
      </c>
      <c r="F679" s="5">
        <v>894.15</v>
      </c>
    </row>
    <row r="680" spans="1:6" ht="115.2" outlineLevel="2" x14ac:dyDescent="0.3">
      <c r="A680" s="5" t="s">
        <v>578</v>
      </c>
      <c r="B680" s="8" t="s">
        <v>579</v>
      </c>
      <c r="C680" s="5">
        <v>18</v>
      </c>
      <c r="D680" s="8" t="s">
        <v>175</v>
      </c>
      <c r="E680" s="5" t="s">
        <v>174</v>
      </c>
      <c r="F680" s="5">
        <v>863.07</v>
      </c>
    </row>
    <row r="681" spans="1:6" ht="115.2" outlineLevel="2" x14ac:dyDescent="0.3">
      <c r="A681" s="5" t="s">
        <v>578</v>
      </c>
      <c r="B681" s="8" t="s">
        <v>579</v>
      </c>
      <c r="C681" s="5">
        <v>139</v>
      </c>
      <c r="D681" s="8" t="s">
        <v>141</v>
      </c>
      <c r="E681" s="5" t="s">
        <v>140</v>
      </c>
      <c r="F681" s="5">
        <v>1341.21</v>
      </c>
    </row>
    <row r="682" spans="1:6" ht="115.2" outlineLevel="2" x14ac:dyDescent="0.3">
      <c r="A682" s="5" t="s">
        <v>578</v>
      </c>
      <c r="B682" s="8" t="s">
        <v>579</v>
      </c>
      <c r="C682" s="5">
        <v>30</v>
      </c>
      <c r="D682" s="8" t="s">
        <v>63</v>
      </c>
      <c r="E682" s="5" t="s">
        <v>62</v>
      </c>
      <c r="F682" s="5">
        <v>1341.21</v>
      </c>
    </row>
    <row r="683" spans="1:6" ht="115.2" outlineLevel="2" x14ac:dyDescent="0.3">
      <c r="A683" s="5" t="s">
        <v>578</v>
      </c>
      <c r="B683" s="8" t="s">
        <v>579</v>
      </c>
      <c r="C683" s="5">
        <v>67</v>
      </c>
      <c r="D683" s="8" t="s">
        <v>503</v>
      </c>
      <c r="E683" s="5" t="s">
        <v>502</v>
      </c>
      <c r="F683" s="5">
        <v>894.15</v>
      </c>
    </row>
    <row r="684" spans="1:6" ht="115.2" outlineLevel="2" x14ac:dyDescent="0.3">
      <c r="A684" s="5" t="s">
        <v>578</v>
      </c>
      <c r="B684" s="8" t="s">
        <v>579</v>
      </c>
      <c r="C684" s="5">
        <v>542</v>
      </c>
      <c r="D684" s="8" t="s">
        <v>595</v>
      </c>
      <c r="E684" s="5" t="s">
        <v>594</v>
      </c>
      <c r="F684" s="5">
        <v>1341.21</v>
      </c>
    </row>
    <row r="685" spans="1:6" ht="115.2" outlineLevel="2" x14ac:dyDescent="0.3">
      <c r="A685" s="5" t="s">
        <v>578</v>
      </c>
      <c r="B685" s="8" t="s">
        <v>579</v>
      </c>
      <c r="C685" s="5">
        <v>262</v>
      </c>
      <c r="D685" s="8" t="s">
        <v>507</v>
      </c>
      <c r="E685" s="5" t="s">
        <v>506</v>
      </c>
      <c r="F685" s="5">
        <v>1785.89</v>
      </c>
    </row>
    <row r="686" spans="1:6" outlineLevel="1" x14ac:dyDescent="0.3">
      <c r="A686" s="7" t="s">
        <v>942</v>
      </c>
      <c r="B686" s="8"/>
      <c r="C686" s="5"/>
      <c r="D686" s="8"/>
      <c r="E686" s="5"/>
      <c r="F686" s="6">
        <f>SUBTOTAL(9,F653:F685)</f>
        <v>79564.360000000015</v>
      </c>
    </row>
    <row r="687" spans="1:6" ht="43.2" outlineLevel="2" x14ac:dyDescent="0.3">
      <c r="A687" s="5" t="s">
        <v>596</v>
      </c>
      <c r="B687" s="8" t="s">
        <v>597</v>
      </c>
      <c r="C687" s="5">
        <v>433</v>
      </c>
      <c r="D687" s="8" t="s">
        <v>599</v>
      </c>
      <c r="E687" s="5" t="s">
        <v>598</v>
      </c>
      <c r="F687" s="5">
        <v>1936.16</v>
      </c>
    </row>
    <row r="688" spans="1:6" ht="57.6" outlineLevel="2" x14ac:dyDescent="0.3">
      <c r="A688" s="5" t="s">
        <v>596</v>
      </c>
      <c r="B688" s="8" t="s">
        <v>597</v>
      </c>
      <c r="C688" s="5">
        <v>413</v>
      </c>
      <c r="D688" s="8" t="s">
        <v>601</v>
      </c>
      <c r="E688" s="5" t="s">
        <v>600</v>
      </c>
      <c r="F688" s="5">
        <v>2478.94</v>
      </c>
    </row>
    <row r="689" spans="1:6" ht="57.6" outlineLevel="2" x14ac:dyDescent="0.3">
      <c r="A689" s="5" t="s">
        <v>596</v>
      </c>
      <c r="B689" s="8" t="s">
        <v>597</v>
      </c>
      <c r="C689" s="5">
        <v>398</v>
      </c>
      <c r="D689" s="8" t="s">
        <v>603</v>
      </c>
      <c r="E689" s="5" t="s">
        <v>602</v>
      </c>
      <c r="F689" s="5">
        <v>2466.48</v>
      </c>
    </row>
    <row r="690" spans="1:6" ht="57.6" outlineLevel="2" x14ac:dyDescent="0.3">
      <c r="A690" s="5" t="s">
        <v>596</v>
      </c>
      <c r="B690" s="8" t="s">
        <v>597</v>
      </c>
      <c r="C690" s="5">
        <v>426</v>
      </c>
      <c r="D690" s="8" t="s">
        <v>605</v>
      </c>
      <c r="E690" s="5" t="s">
        <v>604</v>
      </c>
      <c r="F690" s="5">
        <v>2466.48</v>
      </c>
    </row>
    <row r="691" spans="1:6" ht="72" outlineLevel="2" x14ac:dyDescent="0.3">
      <c r="A691" s="5" t="s">
        <v>596</v>
      </c>
      <c r="B691" s="8" t="s">
        <v>597</v>
      </c>
      <c r="C691" s="5">
        <v>418</v>
      </c>
      <c r="D691" s="8" t="s">
        <v>607</v>
      </c>
      <c r="E691" s="5" t="s">
        <v>606</v>
      </c>
      <c r="F691" s="5">
        <v>2307.2800000000002</v>
      </c>
    </row>
    <row r="692" spans="1:6" ht="43.2" outlineLevel="2" x14ac:dyDescent="0.3">
      <c r="A692" s="5" t="s">
        <v>596</v>
      </c>
      <c r="B692" s="8" t="s">
        <v>597</v>
      </c>
      <c r="C692" s="5">
        <v>432</v>
      </c>
      <c r="D692" s="8" t="s">
        <v>609</v>
      </c>
      <c r="E692" s="5" t="s">
        <v>608</v>
      </c>
      <c r="F692" s="5">
        <v>2107.8200000000002</v>
      </c>
    </row>
    <row r="693" spans="1:6" ht="43.2" outlineLevel="2" x14ac:dyDescent="0.3">
      <c r="A693" s="5" t="s">
        <v>596</v>
      </c>
      <c r="B693" s="8" t="s">
        <v>597</v>
      </c>
      <c r="C693" s="5">
        <v>424</v>
      </c>
      <c r="D693" s="8" t="s">
        <v>611</v>
      </c>
      <c r="E693" s="5" t="s">
        <v>610</v>
      </c>
      <c r="F693" s="5">
        <v>2134.67</v>
      </c>
    </row>
    <row r="694" spans="1:6" ht="43.2" outlineLevel="2" x14ac:dyDescent="0.3">
      <c r="A694" s="5" t="s">
        <v>596</v>
      </c>
      <c r="B694" s="8" t="s">
        <v>597</v>
      </c>
      <c r="C694" s="5">
        <v>425</v>
      </c>
      <c r="D694" s="8" t="s">
        <v>613</v>
      </c>
      <c r="E694" s="5" t="s">
        <v>612</v>
      </c>
      <c r="F694" s="5">
        <v>2492.37</v>
      </c>
    </row>
    <row r="695" spans="1:6" ht="57.6" outlineLevel="2" x14ac:dyDescent="0.3">
      <c r="A695" s="5" t="s">
        <v>596</v>
      </c>
      <c r="B695" s="8" t="s">
        <v>597</v>
      </c>
      <c r="C695" s="5">
        <v>415</v>
      </c>
      <c r="D695" s="8" t="s">
        <v>615</v>
      </c>
      <c r="E695" s="5" t="s">
        <v>614</v>
      </c>
      <c r="F695" s="5">
        <v>2519.21</v>
      </c>
    </row>
    <row r="696" spans="1:6" ht="43.2" outlineLevel="2" x14ac:dyDescent="0.3">
      <c r="A696" s="5" t="s">
        <v>596</v>
      </c>
      <c r="B696" s="8" t="s">
        <v>597</v>
      </c>
      <c r="C696" s="5">
        <v>429</v>
      </c>
      <c r="D696" s="8" t="s">
        <v>617</v>
      </c>
      <c r="E696" s="5" t="s">
        <v>616</v>
      </c>
      <c r="F696" s="5">
        <v>2532.64</v>
      </c>
    </row>
    <row r="697" spans="1:6" ht="43.2" outlineLevel="2" x14ac:dyDescent="0.3">
      <c r="A697" s="5" t="s">
        <v>596</v>
      </c>
      <c r="B697" s="8" t="s">
        <v>597</v>
      </c>
      <c r="C697" s="5">
        <v>402</v>
      </c>
      <c r="D697" s="8" t="s">
        <v>619</v>
      </c>
      <c r="E697" s="5" t="s">
        <v>618</v>
      </c>
      <c r="F697" s="5">
        <v>2532.64</v>
      </c>
    </row>
    <row r="698" spans="1:6" ht="43.2" outlineLevel="2" x14ac:dyDescent="0.3">
      <c r="A698" s="5" t="s">
        <v>596</v>
      </c>
      <c r="B698" s="8" t="s">
        <v>597</v>
      </c>
      <c r="C698" s="5">
        <v>405</v>
      </c>
      <c r="D698" s="8" t="s">
        <v>621</v>
      </c>
      <c r="E698" s="5" t="s">
        <v>620</v>
      </c>
      <c r="F698" s="5">
        <v>2757.99</v>
      </c>
    </row>
    <row r="699" spans="1:6" ht="43.2" outlineLevel="2" x14ac:dyDescent="0.3">
      <c r="A699" s="5" t="s">
        <v>596</v>
      </c>
      <c r="B699" s="8" t="s">
        <v>597</v>
      </c>
      <c r="C699" s="5">
        <v>412</v>
      </c>
      <c r="D699" s="8" t="s">
        <v>623</v>
      </c>
      <c r="E699" s="5" t="s">
        <v>622</v>
      </c>
      <c r="F699" s="5">
        <v>1774.09</v>
      </c>
    </row>
    <row r="700" spans="1:6" ht="43.2" outlineLevel="2" x14ac:dyDescent="0.3">
      <c r="A700" s="5" t="s">
        <v>596</v>
      </c>
      <c r="B700" s="8" t="s">
        <v>597</v>
      </c>
      <c r="C700" s="5">
        <v>423</v>
      </c>
      <c r="D700" s="8" t="s">
        <v>625</v>
      </c>
      <c r="E700" s="5" t="s">
        <v>624</v>
      </c>
      <c r="F700" s="5">
        <v>3036.1</v>
      </c>
    </row>
    <row r="701" spans="1:6" ht="43.2" outlineLevel="2" x14ac:dyDescent="0.3">
      <c r="A701" s="5" t="s">
        <v>596</v>
      </c>
      <c r="B701" s="8" t="s">
        <v>597</v>
      </c>
      <c r="C701" s="5">
        <v>409</v>
      </c>
      <c r="D701" s="8" t="s">
        <v>525</v>
      </c>
      <c r="E701" s="5" t="s">
        <v>524</v>
      </c>
      <c r="F701" s="5">
        <v>886.08</v>
      </c>
    </row>
    <row r="702" spans="1:6" ht="57.6" outlineLevel="2" x14ac:dyDescent="0.3">
      <c r="A702" s="5" t="s">
        <v>596</v>
      </c>
      <c r="B702" s="8" t="s">
        <v>597</v>
      </c>
      <c r="C702" s="5">
        <v>394</v>
      </c>
      <c r="D702" s="8" t="s">
        <v>627</v>
      </c>
      <c r="E702" s="5" t="s">
        <v>626</v>
      </c>
      <c r="F702" s="5">
        <v>3036.1</v>
      </c>
    </row>
    <row r="703" spans="1:6" ht="57.6" outlineLevel="2" x14ac:dyDescent="0.3">
      <c r="A703" s="5" t="s">
        <v>596</v>
      </c>
      <c r="B703" s="8" t="s">
        <v>597</v>
      </c>
      <c r="C703" s="5">
        <v>430</v>
      </c>
      <c r="D703" s="8" t="s">
        <v>629</v>
      </c>
      <c r="E703" s="5" t="s">
        <v>628</v>
      </c>
      <c r="F703" s="5">
        <v>1047.19</v>
      </c>
    </row>
    <row r="704" spans="1:6" ht="43.2" outlineLevel="2" x14ac:dyDescent="0.3">
      <c r="A704" s="5" t="s">
        <v>596</v>
      </c>
      <c r="B704" s="8" t="s">
        <v>597</v>
      </c>
      <c r="C704" s="5">
        <v>399</v>
      </c>
      <c r="D704" s="8" t="s">
        <v>631</v>
      </c>
      <c r="E704" s="5" t="s">
        <v>630</v>
      </c>
      <c r="F704" s="5">
        <v>3022.68</v>
      </c>
    </row>
    <row r="705" spans="1:6" ht="43.2" outlineLevel="2" x14ac:dyDescent="0.3">
      <c r="A705" s="5" t="s">
        <v>596</v>
      </c>
      <c r="B705" s="8" t="s">
        <v>597</v>
      </c>
      <c r="C705" s="5">
        <v>391</v>
      </c>
      <c r="D705" s="8" t="s">
        <v>633</v>
      </c>
      <c r="E705" s="5" t="s">
        <v>632</v>
      </c>
      <c r="F705" s="5">
        <v>3288.31</v>
      </c>
    </row>
    <row r="706" spans="1:6" ht="43.2" outlineLevel="2" x14ac:dyDescent="0.3">
      <c r="A706" s="5" t="s">
        <v>596</v>
      </c>
      <c r="B706" s="8" t="s">
        <v>597</v>
      </c>
      <c r="C706" s="5">
        <v>427</v>
      </c>
      <c r="D706" s="8" t="s">
        <v>635</v>
      </c>
      <c r="E706" s="5" t="s">
        <v>634</v>
      </c>
      <c r="F706" s="5">
        <v>186.04</v>
      </c>
    </row>
    <row r="707" spans="1:6" ht="28.8" outlineLevel="2" x14ac:dyDescent="0.3">
      <c r="A707" s="5" t="s">
        <v>596</v>
      </c>
      <c r="B707" s="8" t="s">
        <v>597</v>
      </c>
      <c r="C707" s="5">
        <v>431</v>
      </c>
      <c r="D707" s="8" t="s">
        <v>637</v>
      </c>
      <c r="E707" s="5" t="s">
        <v>636</v>
      </c>
      <c r="F707" s="5">
        <v>238.78</v>
      </c>
    </row>
    <row r="708" spans="1:6" ht="57.6" outlineLevel="2" x14ac:dyDescent="0.3">
      <c r="A708" s="5" t="s">
        <v>596</v>
      </c>
      <c r="B708" s="8" t="s">
        <v>597</v>
      </c>
      <c r="C708" s="5">
        <v>407</v>
      </c>
      <c r="D708" s="8" t="s">
        <v>639</v>
      </c>
      <c r="E708" s="5" t="s">
        <v>638</v>
      </c>
      <c r="F708" s="5">
        <v>291.52999999999997</v>
      </c>
    </row>
    <row r="709" spans="1:6" ht="57.6" outlineLevel="2" x14ac:dyDescent="0.3">
      <c r="A709" s="5" t="s">
        <v>596</v>
      </c>
      <c r="B709" s="8" t="s">
        <v>597</v>
      </c>
      <c r="C709" s="5">
        <v>420</v>
      </c>
      <c r="D709" s="8" t="s">
        <v>641</v>
      </c>
      <c r="E709" s="5" t="s">
        <v>640</v>
      </c>
      <c r="F709" s="5">
        <v>1299.4100000000001</v>
      </c>
    </row>
    <row r="710" spans="1:6" ht="43.2" outlineLevel="2" x14ac:dyDescent="0.3">
      <c r="A710" s="5" t="s">
        <v>596</v>
      </c>
      <c r="B710" s="8" t="s">
        <v>597</v>
      </c>
      <c r="C710" s="5">
        <v>422</v>
      </c>
      <c r="D710" s="8" t="s">
        <v>643</v>
      </c>
      <c r="E710" s="5" t="s">
        <v>642</v>
      </c>
      <c r="F710" s="5">
        <v>570.58000000000004</v>
      </c>
    </row>
    <row r="711" spans="1:6" ht="57.6" outlineLevel="2" x14ac:dyDescent="0.3">
      <c r="A711" s="5" t="s">
        <v>596</v>
      </c>
      <c r="B711" s="8" t="s">
        <v>597</v>
      </c>
      <c r="C711" s="5">
        <v>408</v>
      </c>
      <c r="D711" s="8" t="s">
        <v>645</v>
      </c>
      <c r="E711" s="5" t="s">
        <v>644</v>
      </c>
      <c r="F711" s="5">
        <v>1736.7</v>
      </c>
    </row>
    <row r="712" spans="1:6" ht="43.2" outlineLevel="2" x14ac:dyDescent="0.3">
      <c r="A712" s="5" t="s">
        <v>596</v>
      </c>
      <c r="B712" s="8" t="s">
        <v>597</v>
      </c>
      <c r="C712" s="5">
        <v>421</v>
      </c>
      <c r="D712" s="8" t="s">
        <v>551</v>
      </c>
      <c r="E712" s="5" t="s">
        <v>550</v>
      </c>
      <c r="F712" s="5">
        <v>1074.05</v>
      </c>
    </row>
    <row r="713" spans="1:6" ht="43.2" outlineLevel="2" x14ac:dyDescent="0.3">
      <c r="A713" s="5" t="s">
        <v>596</v>
      </c>
      <c r="B713" s="8" t="s">
        <v>597</v>
      </c>
      <c r="C713" s="5">
        <v>403</v>
      </c>
      <c r="D713" s="8" t="s">
        <v>647</v>
      </c>
      <c r="E713" s="5" t="s">
        <v>646</v>
      </c>
      <c r="F713" s="5">
        <v>1365.58</v>
      </c>
    </row>
    <row r="714" spans="1:6" ht="43.2" outlineLevel="2" x14ac:dyDescent="0.3">
      <c r="A714" s="5" t="s">
        <v>596</v>
      </c>
      <c r="B714" s="8" t="s">
        <v>597</v>
      </c>
      <c r="C714" s="5">
        <v>390</v>
      </c>
      <c r="D714" s="8" t="s">
        <v>649</v>
      </c>
      <c r="E714" s="5" t="s">
        <v>648</v>
      </c>
      <c r="F714" s="5">
        <v>1365.58</v>
      </c>
    </row>
    <row r="715" spans="1:6" ht="57.6" outlineLevel="2" x14ac:dyDescent="0.3">
      <c r="A715" s="5" t="s">
        <v>596</v>
      </c>
      <c r="B715" s="8" t="s">
        <v>597</v>
      </c>
      <c r="C715" s="5">
        <v>411</v>
      </c>
      <c r="D715" s="8" t="s">
        <v>651</v>
      </c>
      <c r="E715" s="5" t="s">
        <v>650</v>
      </c>
      <c r="F715" s="5">
        <v>1538.19</v>
      </c>
    </row>
    <row r="716" spans="1:6" ht="43.2" outlineLevel="2" x14ac:dyDescent="0.3">
      <c r="A716" s="5" t="s">
        <v>596</v>
      </c>
      <c r="B716" s="8" t="s">
        <v>597</v>
      </c>
      <c r="C716" s="5">
        <v>392</v>
      </c>
      <c r="D716" s="8" t="s">
        <v>653</v>
      </c>
      <c r="E716" s="5" t="s">
        <v>652</v>
      </c>
      <c r="F716" s="5">
        <v>1564.08</v>
      </c>
    </row>
    <row r="717" spans="1:6" ht="57.6" outlineLevel="2" x14ac:dyDescent="0.3">
      <c r="A717" s="5" t="s">
        <v>596</v>
      </c>
      <c r="B717" s="8" t="s">
        <v>597</v>
      </c>
      <c r="C717" s="5">
        <v>401</v>
      </c>
      <c r="D717" s="8" t="s">
        <v>583</v>
      </c>
      <c r="E717" s="5" t="s">
        <v>582</v>
      </c>
      <c r="F717" s="5">
        <v>1727.74</v>
      </c>
    </row>
    <row r="718" spans="1:6" ht="43.2" outlineLevel="2" x14ac:dyDescent="0.3">
      <c r="A718" s="5" t="s">
        <v>596</v>
      </c>
      <c r="B718" s="8" t="s">
        <v>597</v>
      </c>
      <c r="C718" s="5">
        <v>419</v>
      </c>
      <c r="D718" s="8" t="s">
        <v>655</v>
      </c>
      <c r="E718" s="5" t="s">
        <v>654</v>
      </c>
      <c r="F718" s="5">
        <v>331.81</v>
      </c>
    </row>
    <row r="719" spans="1:6" ht="57.6" outlineLevel="2" x14ac:dyDescent="0.3">
      <c r="A719" s="5" t="s">
        <v>596</v>
      </c>
      <c r="B719" s="8" t="s">
        <v>597</v>
      </c>
      <c r="C719" s="5">
        <v>414</v>
      </c>
      <c r="D719" s="8" t="s">
        <v>657</v>
      </c>
      <c r="E719" s="5" t="s">
        <v>656</v>
      </c>
      <c r="F719" s="5">
        <v>8008.36</v>
      </c>
    </row>
    <row r="720" spans="1:6" ht="43.2" outlineLevel="2" x14ac:dyDescent="0.3">
      <c r="A720" s="5" t="s">
        <v>596</v>
      </c>
      <c r="B720" s="8" t="s">
        <v>597</v>
      </c>
      <c r="C720" s="5">
        <v>428</v>
      </c>
      <c r="D720" s="8" t="s">
        <v>659</v>
      </c>
      <c r="E720" s="5" t="s">
        <v>658</v>
      </c>
      <c r="F720" s="5">
        <v>3288.31</v>
      </c>
    </row>
    <row r="721" spans="1:6" ht="57.6" outlineLevel="2" x14ac:dyDescent="0.3">
      <c r="A721" s="5" t="s">
        <v>596</v>
      </c>
      <c r="B721" s="8" t="s">
        <v>597</v>
      </c>
      <c r="C721" s="5">
        <v>417</v>
      </c>
      <c r="D721" s="8" t="s">
        <v>661</v>
      </c>
      <c r="E721" s="5" t="s">
        <v>660</v>
      </c>
      <c r="F721" s="5">
        <v>3724.64</v>
      </c>
    </row>
    <row r="722" spans="1:6" ht="43.2" outlineLevel="2" x14ac:dyDescent="0.3">
      <c r="A722" s="5" t="s">
        <v>596</v>
      </c>
      <c r="B722" s="8" t="s">
        <v>597</v>
      </c>
      <c r="C722" s="5">
        <v>406</v>
      </c>
      <c r="D722" s="8" t="s">
        <v>663</v>
      </c>
      <c r="E722" s="5" t="s">
        <v>662</v>
      </c>
      <c r="F722" s="5">
        <v>1151.72</v>
      </c>
    </row>
    <row r="723" spans="1:6" ht="57.6" outlineLevel="2" x14ac:dyDescent="0.3">
      <c r="A723" s="5" t="s">
        <v>596</v>
      </c>
      <c r="B723" s="8" t="s">
        <v>597</v>
      </c>
      <c r="C723" s="5">
        <v>387</v>
      </c>
      <c r="D723" s="8" t="s">
        <v>361</v>
      </c>
      <c r="E723" s="5" t="s">
        <v>360</v>
      </c>
      <c r="F723" s="5">
        <v>7545.18</v>
      </c>
    </row>
    <row r="724" spans="1:6" ht="57.6" outlineLevel="2" x14ac:dyDescent="0.3">
      <c r="A724" s="5" t="s">
        <v>596</v>
      </c>
      <c r="B724" s="8" t="s">
        <v>597</v>
      </c>
      <c r="C724" s="5">
        <v>416</v>
      </c>
      <c r="D724" s="8" t="s">
        <v>517</v>
      </c>
      <c r="E724" s="5" t="s">
        <v>516</v>
      </c>
      <c r="F724" s="5">
        <v>6815.41</v>
      </c>
    </row>
    <row r="725" spans="1:6" ht="57.6" outlineLevel="2" x14ac:dyDescent="0.3">
      <c r="A725" s="5" t="s">
        <v>596</v>
      </c>
      <c r="B725" s="8" t="s">
        <v>597</v>
      </c>
      <c r="C725" s="5">
        <v>400</v>
      </c>
      <c r="D725" s="8" t="s">
        <v>665</v>
      </c>
      <c r="E725" s="5" t="s">
        <v>664</v>
      </c>
      <c r="F725" s="5">
        <v>5767.25</v>
      </c>
    </row>
    <row r="726" spans="1:6" ht="57.6" outlineLevel="2" x14ac:dyDescent="0.3">
      <c r="A726" s="5" t="s">
        <v>596</v>
      </c>
      <c r="B726" s="8" t="s">
        <v>597</v>
      </c>
      <c r="C726" s="5">
        <v>395</v>
      </c>
      <c r="D726" s="8" t="s">
        <v>667</v>
      </c>
      <c r="E726" s="5" t="s">
        <v>666</v>
      </c>
      <c r="F726" s="5">
        <v>4149.46</v>
      </c>
    </row>
    <row r="727" spans="1:6" ht="43.2" outlineLevel="2" x14ac:dyDescent="0.3">
      <c r="A727" s="5" t="s">
        <v>596</v>
      </c>
      <c r="B727" s="8" t="s">
        <v>597</v>
      </c>
      <c r="C727" s="5">
        <v>389</v>
      </c>
      <c r="D727" s="8" t="s">
        <v>249</v>
      </c>
      <c r="E727" s="5" t="s">
        <v>248</v>
      </c>
      <c r="F727" s="5">
        <v>3540.52</v>
      </c>
    </row>
    <row r="728" spans="1:6" ht="43.2" outlineLevel="2" x14ac:dyDescent="0.3">
      <c r="A728" s="5" t="s">
        <v>596</v>
      </c>
      <c r="B728" s="8" t="s">
        <v>597</v>
      </c>
      <c r="C728" s="5">
        <v>396</v>
      </c>
      <c r="D728" s="8" t="s">
        <v>669</v>
      </c>
      <c r="E728" s="5" t="s">
        <v>668</v>
      </c>
      <c r="F728" s="5">
        <v>3950.96</v>
      </c>
    </row>
    <row r="729" spans="1:6" ht="43.2" outlineLevel="2" x14ac:dyDescent="0.3">
      <c r="A729" s="5" t="s">
        <v>596</v>
      </c>
      <c r="B729" s="8" t="s">
        <v>597</v>
      </c>
      <c r="C729" s="5">
        <v>404</v>
      </c>
      <c r="D729" s="8" t="s">
        <v>671</v>
      </c>
      <c r="E729" s="5" t="s">
        <v>670</v>
      </c>
      <c r="F729" s="5">
        <v>3937.53</v>
      </c>
    </row>
    <row r="730" spans="1:6" ht="43.2" outlineLevel="2" x14ac:dyDescent="0.3">
      <c r="A730" s="5" t="s">
        <v>596</v>
      </c>
      <c r="B730" s="8" t="s">
        <v>597</v>
      </c>
      <c r="C730" s="5">
        <v>397</v>
      </c>
      <c r="D730" s="8" t="s">
        <v>673</v>
      </c>
      <c r="E730" s="5" t="s">
        <v>672</v>
      </c>
      <c r="F730" s="5">
        <v>3566.41</v>
      </c>
    </row>
    <row r="731" spans="1:6" ht="57.6" outlineLevel="2" x14ac:dyDescent="0.3">
      <c r="A731" s="5" t="s">
        <v>596</v>
      </c>
      <c r="B731" s="8" t="s">
        <v>597</v>
      </c>
      <c r="C731" s="5">
        <v>410</v>
      </c>
      <c r="D731" s="8" t="s">
        <v>675</v>
      </c>
      <c r="E731" s="5" t="s">
        <v>674</v>
      </c>
      <c r="F731" s="5">
        <v>4123.57</v>
      </c>
    </row>
    <row r="732" spans="1:6" ht="57.6" outlineLevel="2" x14ac:dyDescent="0.3">
      <c r="A732" s="5" t="s">
        <v>596</v>
      </c>
      <c r="B732" s="8" t="s">
        <v>597</v>
      </c>
      <c r="C732" s="5">
        <v>388</v>
      </c>
      <c r="D732" s="8" t="s">
        <v>677</v>
      </c>
      <c r="E732" s="5" t="s">
        <v>676</v>
      </c>
      <c r="F732" s="5">
        <v>16219.07</v>
      </c>
    </row>
    <row r="733" spans="1:6" ht="57.6" outlineLevel="2" x14ac:dyDescent="0.3">
      <c r="A733" s="5" t="s">
        <v>596</v>
      </c>
      <c r="B733" s="8" t="s">
        <v>597</v>
      </c>
      <c r="C733" s="5">
        <v>393</v>
      </c>
      <c r="D733" s="8" t="s">
        <v>569</v>
      </c>
      <c r="E733" s="5" t="s">
        <v>568</v>
      </c>
      <c r="F733" s="5">
        <v>3261.46</v>
      </c>
    </row>
    <row r="734" spans="1:6" outlineLevel="1" x14ac:dyDescent="0.3">
      <c r="A734" s="7" t="s">
        <v>943</v>
      </c>
      <c r="B734" s="8"/>
      <c r="C734" s="5"/>
      <c r="D734" s="8"/>
      <c r="E734" s="5"/>
      <c r="F734" s="6">
        <f>SUBTOTAL(9,F687:F733)</f>
        <v>137163.15000000002</v>
      </c>
    </row>
    <row r="735" spans="1:6" ht="57.6" outlineLevel="2" x14ac:dyDescent="0.3">
      <c r="A735" s="5" t="s">
        <v>678</v>
      </c>
      <c r="B735" s="8" t="s">
        <v>679</v>
      </c>
      <c r="C735" s="5">
        <v>315</v>
      </c>
      <c r="D735" s="8" t="s">
        <v>501</v>
      </c>
      <c r="E735" s="5" t="s">
        <v>500</v>
      </c>
      <c r="F735" s="5">
        <v>2229.61</v>
      </c>
    </row>
    <row r="736" spans="1:6" ht="43.2" outlineLevel="2" x14ac:dyDescent="0.3">
      <c r="A736" s="5" t="s">
        <v>678</v>
      </c>
      <c r="B736" s="8" t="s">
        <v>679</v>
      </c>
      <c r="C736" s="5">
        <v>360</v>
      </c>
      <c r="D736" s="8" t="s">
        <v>559</v>
      </c>
      <c r="E736" s="5" t="s">
        <v>558</v>
      </c>
      <c r="F736" s="5">
        <v>2229.61</v>
      </c>
    </row>
    <row r="737" spans="1:6" ht="57.6" outlineLevel="2" x14ac:dyDescent="0.3">
      <c r="A737" s="5" t="s">
        <v>678</v>
      </c>
      <c r="B737" s="8" t="s">
        <v>679</v>
      </c>
      <c r="C737" s="5">
        <v>334</v>
      </c>
      <c r="D737" s="8" t="s">
        <v>681</v>
      </c>
      <c r="E737" s="5" t="s">
        <v>680</v>
      </c>
      <c r="F737" s="5">
        <v>668.88</v>
      </c>
    </row>
    <row r="738" spans="1:6" ht="57.6" outlineLevel="2" x14ac:dyDescent="0.3">
      <c r="A738" s="5" t="s">
        <v>678</v>
      </c>
      <c r="B738" s="8" t="s">
        <v>679</v>
      </c>
      <c r="C738" s="5">
        <v>319</v>
      </c>
      <c r="D738" s="8" t="s">
        <v>683</v>
      </c>
      <c r="E738" s="5" t="s">
        <v>682</v>
      </c>
      <c r="F738" s="5">
        <v>3701.15</v>
      </c>
    </row>
    <row r="739" spans="1:6" ht="57.6" outlineLevel="2" x14ac:dyDescent="0.3">
      <c r="A739" s="5" t="s">
        <v>678</v>
      </c>
      <c r="B739" s="8" t="s">
        <v>679</v>
      </c>
      <c r="C739" s="5">
        <v>350</v>
      </c>
      <c r="D739" s="8" t="s">
        <v>685</v>
      </c>
      <c r="E739" s="5" t="s">
        <v>684</v>
      </c>
      <c r="F739" s="5">
        <v>1449.29</v>
      </c>
    </row>
    <row r="740" spans="1:6" ht="57.6" outlineLevel="2" x14ac:dyDescent="0.3">
      <c r="A740" s="5" t="s">
        <v>678</v>
      </c>
      <c r="B740" s="8" t="s">
        <v>679</v>
      </c>
      <c r="C740" s="5">
        <v>336</v>
      </c>
      <c r="D740" s="8" t="s">
        <v>687</v>
      </c>
      <c r="E740" s="5" t="s">
        <v>686</v>
      </c>
      <c r="F740" s="5">
        <v>222.96</v>
      </c>
    </row>
    <row r="741" spans="1:6" ht="57.6" outlineLevel="2" x14ac:dyDescent="0.3">
      <c r="A741" s="5" t="s">
        <v>678</v>
      </c>
      <c r="B741" s="8" t="s">
        <v>679</v>
      </c>
      <c r="C741" s="5">
        <v>324</v>
      </c>
      <c r="D741" s="8" t="s">
        <v>689</v>
      </c>
      <c r="E741" s="5" t="s">
        <v>688</v>
      </c>
      <c r="F741" s="5">
        <v>9356.1</v>
      </c>
    </row>
    <row r="742" spans="1:6" ht="57.6" outlineLevel="2" x14ac:dyDescent="0.3">
      <c r="A742" s="5" t="s">
        <v>678</v>
      </c>
      <c r="B742" s="8" t="s">
        <v>679</v>
      </c>
      <c r="C742" s="5">
        <v>303</v>
      </c>
      <c r="D742" s="8" t="s">
        <v>515</v>
      </c>
      <c r="E742" s="5" t="s">
        <v>514</v>
      </c>
      <c r="F742" s="5">
        <v>7268.51</v>
      </c>
    </row>
    <row r="743" spans="1:6" ht="57.6" outlineLevel="2" x14ac:dyDescent="0.3">
      <c r="A743" s="5" t="s">
        <v>678</v>
      </c>
      <c r="B743" s="8" t="s">
        <v>679</v>
      </c>
      <c r="C743" s="5">
        <v>342</v>
      </c>
      <c r="D743" s="8" t="s">
        <v>691</v>
      </c>
      <c r="E743" s="5" t="s">
        <v>690</v>
      </c>
      <c r="F743" s="5">
        <v>2095.83</v>
      </c>
    </row>
    <row r="744" spans="1:6" ht="57.6" outlineLevel="2" x14ac:dyDescent="0.3">
      <c r="A744" s="5" t="s">
        <v>678</v>
      </c>
      <c r="B744" s="8" t="s">
        <v>679</v>
      </c>
      <c r="C744" s="5">
        <v>358</v>
      </c>
      <c r="D744" s="8" t="s">
        <v>573</v>
      </c>
      <c r="E744" s="5" t="s">
        <v>572</v>
      </c>
      <c r="F744" s="5">
        <v>3611.96</v>
      </c>
    </row>
    <row r="745" spans="1:6" ht="72" outlineLevel="2" x14ac:dyDescent="0.3">
      <c r="A745" s="5" t="s">
        <v>678</v>
      </c>
      <c r="B745" s="8" t="s">
        <v>679</v>
      </c>
      <c r="C745" s="5">
        <v>379</v>
      </c>
      <c r="D745" s="8" t="s">
        <v>693</v>
      </c>
      <c r="E745" s="5" t="s">
        <v>692</v>
      </c>
      <c r="F745" s="5">
        <v>1114.8</v>
      </c>
    </row>
    <row r="746" spans="1:6" ht="57.6" outlineLevel="2" x14ac:dyDescent="0.3">
      <c r="A746" s="5" t="s">
        <v>678</v>
      </c>
      <c r="B746" s="8" t="s">
        <v>679</v>
      </c>
      <c r="C746" s="5">
        <v>302</v>
      </c>
      <c r="D746" s="8" t="s">
        <v>695</v>
      </c>
      <c r="E746" s="5" t="s">
        <v>694</v>
      </c>
      <c r="F746" s="5">
        <v>2095.83</v>
      </c>
    </row>
    <row r="747" spans="1:6" ht="57.6" outlineLevel="2" x14ac:dyDescent="0.3">
      <c r="A747" s="5" t="s">
        <v>678</v>
      </c>
      <c r="B747" s="8" t="s">
        <v>679</v>
      </c>
      <c r="C747" s="5">
        <v>323</v>
      </c>
      <c r="D747" s="8" t="s">
        <v>519</v>
      </c>
      <c r="E747" s="5" t="s">
        <v>518</v>
      </c>
      <c r="F747" s="5">
        <v>3090.28</v>
      </c>
    </row>
    <row r="748" spans="1:6" ht="57.6" outlineLevel="2" x14ac:dyDescent="0.3">
      <c r="A748" s="5" t="s">
        <v>678</v>
      </c>
      <c r="B748" s="8" t="s">
        <v>679</v>
      </c>
      <c r="C748" s="5">
        <v>382</v>
      </c>
      <c r="D748" s="8" t="s">
        <v>561</v>
      </c>
      <c r="E748" s="5" t="s">
        <v>560</v>
      </c>
      <c r="F748" s="5">
        <v>445.92</v>
      </c>
    </row>
    <row r="749" spans="1:6" ht="57.6" outlineLevel="2" x14ac:dyDescent="0.3">
      <c r="A749" s="5" t="s">
        <v>678</v>
      </c>
      <c r="B749" s="8" t="s">
        <v>679</v>
      </c>
      <c r="C749" s="5">
        <v>331</v>
      </c>
      <c r="D749" s="8" t="s">
        <v>523</v>
      </c>
      <c r="E749" s="5" t="s">
        <v>522</v>
      </c>
      <c r="F749" s="5">
        <v>8360.8799999999992</v>
      </c>
    </row>
    <row r="750" spans="1:6" ht="57.6" outlineLevel="2" x14ac:dyDescent="0.3">
      <c r="A750" s="5" t="s">
        <v>678</v>
      </c>
      <c r="B750" s="8" t="s">
        <v>679</v>
      </c>
      <c r="C750" s="5">
        <v>330</v>
      </c>
      <c r="D750" s="8" t="s">
        <v>513</v>
      </c>
      <c r="E750" s="5" t="s">
        <v>512</v>
      </c>
      <c r="F750" s="5">
        <v>4996.53</v>
      </c>
    </row>
    <row r="751" spans="1:6" ht="57.6" outlineLevel="2" x14ac:dyDescent="0.3">
      <c r="A751" s="5" t="s">
        <v>678</v>
      </c>
      <c r="B751" s="8" t="s">
        <v>679</v>
      </c>
      <c r="C751" s="5">
        <v>306</v>
      </c>
      <c r="D751" s="8" t="s">
        <v>585</v>
      </c>
      <c r="E751" s="5" t="s">
        <v>584</v>
      </c>
      <c r="F751" s="5">
        <v>12307.43</v>
      </c>
    </row>
    <row r="752" spans="1:6" ht="57.6" outlineLevel="2" x14ac:dyDescent="0.3">
      <c r="A752" s="5" t="s">
        <v>678</v>
      </c>
      <c r="B752" s="8" t="s">
        <v>679</v>
      </c>
      <c r="C752" s="5">
        <v>357</v>
      </c>
      <c r="D752" s="8" t="s">
        <v>697</v>
      </c>
      <c r="E752" s="5" t="s">
        <v>696</v>
      </c>
      <c r="F752" s="5">
        <v>1293.17</v>
      </c>
    </row>
    <row r="753" spans="1:6" ht="57.6" outlineLevel="2" x14ac:dyDescent="0.3">
      <c r="A753" s="5" t="s">
        <v>678</v>
      </c>
      <c r="B753" s="8" t="s">
        <v>679</v>
      </c>
      <c r="C753" s="5">
        <v>364</v>
      </c>
      <c r="D753" s="8" t="s">
        <v>699</v>
      </c>
      <c r="E753" s="5" t="s">
        <v>698</v>
      </c>
      <c r="F753" s="5">
        <v>869.59</v>
      </c>
    </row>
    <row r="754" spans="1:6" ht="43.2" outlineLevel="2" x14ac:dyDescent="0.3">
      <c r="A754" s="5" t="s">
        <v>678</v>
      </c>
      <c r="B754" s="8" t="s">
        <v>679</v>
      </c>
      <c r="C754" s="5">
        <v>326</v>
      </c>
      <c r="D754" s="8" t="s">
        <v>575</v>
      </c>
      <c r="E754" s="5" t="s">
        <v>574</v>
      </c>
      <c r="F754" s="5">
        <v>1248.57</v>
      </c>
    </row>
    <row r="755" spans="1:6" ht="43.2" outlineLevel="2" x14ac:dyDescent="0.3">
      <c r="A755" s="5" t="s">
        <v>678</v>
      </c>
      <c r="B755" s="8" t="s">
        <v>679</v>
      </c>
      <c r="C755" s="5">
        <v>327</v>
      </c>
      <c r="D755" s="8" t="s">
        <v>701</v>
      </c>
      <c r="E755" s="5" t="s">
        <v>700</v>
      </c>
      <c r="F755" s="5">
        <v>1114.8</v>
      </c>
    </row>
    <row r="756" spans="1:6" ht="57.6" outlineLevel="2" x14ac:dyDescent="0.3">
      <c r="A756" s="5" t="s">
        <v>678</v>
      </c>
      <c r="B756" s="8" t="s">
        <v>679</v>
      </c>
      <c r="C756" s="5">
        <v>349</v>
      </c>
      <c r="D756" s="8" t="s">
        <v>589</v>
      </c>
      <c r="E756" s="5" t="s">
        <v>588</v>
      </c>
      <c r="F756" s="5">
        <v>2064.66</v>
      </c>
    </row>
    <row r="757" spans="1:6" ht="57.6" outlineLevel="2" x14ac:dyDescent="0.3">
      <c r="A757" s="5" t="s">
        <v>678</v>
      </c>
      <c r="B757" s="8" t="s">
        <v>679</v>
      </c>
      <c r="C757" s="5">
        <v>338</v>
      </c>
      <c r="D757" s="8" t="s">
        <v>703</v>
      </c>
      <c r="E757" s="5" t="s">
        <v>702</v>
      </c>
      <c r="F757" s="5">
        <v>1114.8</v>
      </c>
    </row>
    <row r="758" spans="1:6" ht="57.6" outlineLevel="2" x14ac:dyDescent="0.3">
      <c r="A758" s="5" t="s">
        <v>678</v>
      </c>
      <c r="B758" s="8" t="s">
        <v>679</v>
      </c>
      <c r="C758" s="5">
        <v>337</v>
      </c>
      <c r="D758" s="8" t="s">
        <v>705</v>
      </c>
      <c r="E758" s="5" t="s">
        <v>704</v>
      </c>
      <c r="F758" s="5">
        <v>579.70000000000005</v>
      </c>
    </row>
    <row r="759" spans="1:6" ht="43.2" outlineLevel="2" x14ac:dyDescent="0.3">
      <c r="A759" s="5" t="s">
        <v>678</v>
      </c>
      <c r="B759" s="8" t="s">
        <v>679</v>
      </c>
      <c r="C759" s="5">
        <v>340</v>
      </c>
      <c r="D759" s="8" t="s">
        <v>707</v>
      </c>
      <c r="E759" s="5" t="s">
        <v>706</v>
      </c>
      <c r="F759" s="5">
        <v>1248.57</v>
      </c>
    </row>
    <row r="760" spans="1:6" ht="57.6" outlineLevel="2" x14ac:dyDescent="0.3">
      <c r="A760" s="5" t="s">
        <v>678</v>
      </c>
      <c r="B760" s="8" t="s">
        <v>679</v>
      </c>
      <c r="C760" s="5">
        <v>304</v>
      </c>
      <c r="D760" s="8" t="s">
        <v>709</v>
      </c>
      <c r="E760" s="5" t="s">
        <v>708</v>
      </c>
      <c r="F760" s="5">
        <v>1694.5</v>
      </c>
    </row>
    <row r="761" spans="1:6" ht="57.6" outlineLevel="2" x14ac:dyDescent="0.3">
      <c r="A761" s="5" t="s">
        <v>678</v>
      </c>
      <c r="B761" s="8" t="s">
        <v>679</v>
      </c>
      <c r="C761" s="5">
        <v>316</v>
      </c>
      <c r="D761" s="8" t="s">
        <v>487</v>
      </c>
      <c r="E761" s="5" t="s">
        <v>486</v>
      </c>
      <c r="F761" s="5">
        <v>1884</v>
      </c>
    </row>
    <row r="762" spans="1:6" ht="57.6" outlineLevel="2" x14ac:dyDescent="0.3">
      <c r="A762" s="5" t="s">
        <v>678</v>
      </c>
      <c r="B762" s="8" t="s">
        <v>679</v>
      </c>
      <c r="C762" s="5">
        <v>378</v>
      </c>
      <c r="D762" s="8" t="s">
        <v>711</v>
      </c>
      <c r="E762" s="5" t="s">
        <v>710</v>
      </c>
      <c r="F762" s="5">
        <v>2064.66</v>
      </c>
    </row>
    <row r="763" spans="1:6" ht="57.6" outlineLevel="2" x14ac:dyDescent="0.3">
      <c r="A763" s="5" t="s">
        <v>678</v>
      </c>
      <c r="B763" s="8" t="s">
        <v>679</v>
      </c>
      <c r="C763" s="5">
        <v>348</v>
      </c>
      <c r="D763" s="8" t="s">
        <v>581</v>
      </c>
      <c r="E763" s="5" t="s">
        <v>580</v>
      </c>
      <c r="F763" s="5">
        <v>1583.07</v>
      </c>
    </row>
    <row r="764" spans="1:6" ht="43.2" outlineLevel="2" x14ac:dyDescent="0.3">
      <c r="A764" s="5" t="s">
        <v>678</v>
      </c>
      <c r="B764" s="8" t="s">
        <v>679</v>
      </c>
      <c r="C764" s="5">
        <v>345</v>
      </c>
      <c r="D764" s="8" t="s">
        <v>713</v>
      </c>
      <c r="E764" s="5" t="s">
        <v>712</v>
      </c>
      <c r="F764" s="5">
        <v>4010.21</v>
      </c>
    </row>
    <row r="765" spans="1:6" ht="43.2" outlineLevel="2" x14ac:dyDescent="0.3">
      <c r="A765" s="5" t="s">
        <v>678</v>
      </c>
      <c r="B765" s="8" t="s">
        <v>679</v>
      </c>
      <c r="C765" s="5">
        <v>307</v>
      </c>
      <c r="D765" s="8" t="s">
        <v>345</v>
      </c>
      <c r="E765" s="5" t="s">
        <v>344</v>
      </c>
      <c r="F765" s="5">
        <v>3629.71</v>
      </c>
    </row>
    <row r="766" spans="1:6" ht="57.6" outlineLevel="2" x14ac:dyDescent="0.3">
      <c r="A766" s="5" t="s">
        <v>678</v>
      </c>
      <c r="B766" s="8" t="s">
        <v>679</v>
      </c>
      <c r="C766" s="5">
        <v>309</v>
      </c>
      <c r="D766" s="8" t="s">
        <v>471</v>
      </c>
      <c r="E766" s="5" t="s">
        <v>470</v>
      </c>
      <c r="F766" s="5">
        <v>11423.64</v>
      </c>
    </row>
    <row r="767" spans="1:6" ht="57.6" outlineLevel="2" x14ac:dyDescent="0.3">
      <c r="A767" s="5" t="s">
        <v>678</v>
      </c>
      <c r="B767" s="8" t="s">
        <v>679</v>
      </c>
      <c r="C767" s="5">
        <v>300</v>
      </c>
      <c r="D767" s="8" t="s">
        <v>499</v>
      </c>
      <c r="E767" s="5" t="s">
        <v>498</v>
      </c>
      <c r="F767" s="5">
        <v>2938.67</v>
      </c>
    </row>
    <row r="768" spans="1:6" ht="57.6" outlineLevel="2" x14ac:dyDescent="0.3">
      <c r="A768" s="5" t="s">
        <v>678</v>
      </c>
      <c r="B768" s="8" t="s">
        <v>679</v>
      </c>
      <c r="C768" s="5">
        <v>322</v>
      </c>
      <c r="D768" s="8" t="s">
        <v>563</v>
      </c>
      <c r="E768" s="5" t="s">
        <v>562</v>
      </c>
      <c r="F768" s="5">
        <v>2956.5</v>
      </c>
    </row>
    <row r="769" spans="1:6" ht="57.6" outlineLevel="2" x14ac:dyDescent="0.3">
      <c r="A769" s="5" t="s">
        <v>678</v>
      </c>
      <c r="B769" s="8" t="s">
        <v>679</v>
      </c>
      <c r="C769" s="5">
        <v>383</v>
      </c>
      <c r="D769" s="8" t="s">
        <v>715</v>
      </c>
      <c r="E769" s="5" t="s">
        <v>714</v>
      </c>
      <c r="F769" s="5">
        <v>916.3</v>
      </c>
    </row>
    <row r="770" spans="1:6" ht="43.2" outlineLevel="2" x14ac:dyDescent="0.3">
      <c r="A770" s="5" t="s">
        <v>678</v>
      </c>
      <c r="B770" s="8" t="s">
        <v>679</v>
      </c>
      <c r="C770" s="5">
        <v>346</v>
      </c>
      <c r="D770" s="8" t="s">
        <v>549</v>
      </c>
      <c r="E770" s="5" t="s">
        <v>548</v>
      </c>
      <c r="F770" s="5">
        <v>1449.29</v>
      </c>
    </row>
    <row r="771" spans="1:6" ht="57.6" outlineLevel="2" x14ac:dyDescent="0.3">
      <c r="A771" s="5" t="s">
        <v>678</v>
      </c>
      <c r="B771" s="8" t="s">
        <v>679</v>
      </c>
      <c r="C771" s="5">
        <v>366</v>
      </c>
      <c r="D771" s="8" t="s">
        <v>245</v>
      </c>
      <c r="E771" s="5" t="s">
        <v>244</v>
      </c>
      <c r="F771" s="5">
        <v>3478.18</v>
      </c>
    </row>
    <row r="772" spans="1:6" ht="57.6" outlineLevel="2" x14ac:dyDescent="0.3">
      <c r="A772" s="5" t="s">
        <v>678</v>
      </c>
      <c r="B772" s="8" t="s">
        <v>679</v>
      </c>
      <c r="C772" s="5">
        <v>314</v>
      </c>
      <c r="D772" s="8" t="s">
        <v>717</v>
      </c>
      <c r="E772" s="5" t="s">
        <v>716</v>
      </c>
      <c r="F772" s="5">
        <v>3478.18</v>
      </c>
    </row>
    <row r="773" spans="1:6" ht="43.2" outlineLevel="2" x14ac:dyDescent="0.3">
      <c r="A773" s="5" t="s">
        <v>678</v>
      </c>
      <c r="B773" s="8" t="s">
        <v>679</v>
      </c>
      <c r="C773" s="5">
        <v>329</v>
      </c>
      <c r="D773" s="8" t="s">
        <v>719</v>
      </c>
      <c r="E773" s="5" t="s">
        <v>718</v>
      </c>
      <c r="F773" s="5">
        <v>0</v>
      </c>
    </row>
    <row r="774" spans="1:6" ht="57.6" outlineLevel="2" x14ac:dyDescent="0.3">
      <c r="A774" s="5" t="s">
        <v>678</v>
      </c>
      <c r="B774" s="8" t="s">
        <v>679</v>
      </c>
      <c r="C774" s="5">
        <v>310</v>
      </c>
      <c r="D774" s="8" t="s">
        <v>473</v>
      </c>
      <c r="E774" s="5" t="s">
        <v>472</v>
      </c>
      <c r="F774" s="5">
        <v>3901.86</v>
      </c>
    </row>
    <row r="775" spans="1:6" ht="43.2" outlineLevel="2" x14ac:dyDescent="0.3">
      <c r="A775" s="5" t="s">
        <v>678</v>
      </c>
      <c r="B775" s="8" t="s">
        <v>679</v>
      </c>
      <c r="C775" s="5">
        <v>373</v>
      </c>
      <c r="D775" s="8" t="s">
        <v>531</v>
      </c>
      <c r="E775" s="5" t="s">
        <v>530</v>
      </c>
      <c r="F775" s="5">
        <v>2363.38</v>
      </c>
    </row>
    <row r="776" spans="1:6" ht="57.6" outlineLevel="2" x14ac:dyDescent="0.3">
      <c r="A776" s="5" t="s">
        <v>678</v>
      </c>
      <c r="B776" s="8" t="s">
        <v>679</v>
      </c>
      <c r="C776" s="5">
        <v>312</v>
      </c>
      <c r="D776" s="8" t="s">
        <v>721</v>
      </c>
      <c r="E776" s="5" t="s">
        <v>720</v>
      </c>
      <c r="F776" s="5">
        <v>704.46</v>
      </c>
    </row>
    <row r="777" spans="1:6" ht="57.6" outlineLevel="2" x14ac:dyDescent="0.3">
      <c r="A777" s="5" t="s">
        <v>678</v>
      </c>
      <c r="B777" s="8" t="s">
        <v>679</v>
      </c>
      <c r="C777" s="5">
        <v>367</v>
      </c>
      <c r="D777" s="8" t="s">
        <v>527</v>
      </c>
      <c r="E777" s="5" t="s">
        <v>526</v>
      </c>
      <c r="F777" s="5">
        <v>2608.69</v>
      </c>
    </row>
    <row r="778" spans="1:6" ht="57.6" outlineLevel="2" x14ac:dyDescent="0.3">
      <c r="A778" s="5" t="s">
        <v>678</v>
      </c>
      <c r="B778" s="8" t="s">
        <v>679</v>
      </c>
      <c r="C778" s="5">
        <v>368</v>
      </c>
      <c r="D778" s="8" t="s">
        <v>489</v>
      </c>
      <c r="E778" s="5" t="s">
        <v>488</v>
      </c>
      <c r="F778" s="5">
        <v>4780.28</v>
      </c>
    </row>
    <row r="779" spans="1:6" ht="57.6" outlineLevel="2" x14ac:dyDescent="0.3">
      <c r="A779" s="5" t="s">
        <v>678</v>
      </c>
      <c r="B779" s="8" t="s">
        <v>679</v>
      </c>
      <c r="C779" s="5">
        <v>343</v>
      </c>
      <c r="D779" s="8" t="s">
        <v>723</v>
      </c>
      <c r="E779" s="5" t="s">
        <v>722</v>
      </c>
      <c r="F779" s="5">
        <v>512.85</v>
      </c>
    </row>
    <row r="780" spans="1:6" ht="57.6" outlineLevel="2" x14ac:dyDescent="0.3">
      <c r="A780" s="5" t="s">
        <v>678</v>
      </c>
      <c r="B780" s="8" t="s">
        <v>679</v>
      </c>
      <c r="C780" s="5">
        <v>385</v>
      </c>
      <c r="D780" s="8" t="s">
        <v>725</v>
      </c>
      <c r="E780" s="5" t="s">
        <v>724</v>
      </c>
      <c r="F780" s="5">
        <v>2309.88</v>
      </c>
    </row>
    <row r="781" spans="1:6" ht="57.6" outlineLevel="2" x14ac:dyDescent="0.3">
      <c r="A781" s="5" t="s">
        <v>678</v>
      </c>
      <c r="B781" s="8" t="s">
        <v>679</v>
      </c>
      <c r="C781" s="5">
        <v>311</v>
      </c>
      <c r="D781" s="8" t="s">
        <v>727</v>
      </c>
      <c r="E781" s="5" t="s">
        <v>726</v>
      </c>
      <c r="F781" s="5">
        <v>1025.6199999999999</v>
      </c>
    </row>
    <row r="782" spans="1:6" ht="57.6" outlineLevel="2" x14ac:dyDescent="0.3">
      <c r="A782" s="5" t="s">
        <v>678</v>
      </c>
      <c r="B782" s="8" t="s">
        <v>679</v>
      </c>
      <c r="C782" s="5">
        <v>325</v>
      </c>
      <c r="D782" s="8" t="s">
        <v>729</v>
      </c>
      <c r="E782" s="5" t="s">
        <v>728</v>
      </c>
      <c r="F782" s="5">
        <v>5930.75</v>
      </c>
    </row>
    <row r="783" spans="1:6" ht="57.6" outlineLevel="2" x14ac:dyDescent="0.3">
      <c r="A783" s="5" t="s">
        <v>678</v>
      </c>
      <c r="B783" s="8" t="s">
        <v>679</v>
      </c>
      <c r="C783" s="5">
        <v>376</v>
      </c>
      <c r="D783" s="8" t="s">
        <v>731</v>
      </c>
      <c r="E783" s="5" t="s">
        <v>730</v>
      </c>
      <c r="F783" s="5">
        <v>535.1</v>
      </c>
    </row>
    <row r="784" spans="1:6" ht="57.6" outlineLevel="2" x14ac:dyDescent="0.3">
      <c r="A784" s="5" t="s">
        <v>678</v>
      </c>
      <c r="B784" s="8" t="s">
        <v>679</v>
      </c>
      <c r="C784" s="5">
        <v>308</v>
      </c>
      <c r="D784" s="8" t="s">
        <v>733</v>
      </c>
      <c r="E784" s="5" t="s">
        <v>732</v>
      </c>
      <c r="F784" s="5">
        <v>2867.32</v>
      </c>
    </row>
    <row r="785" spans="1:6" ht="43.2" outlineLevel="2" x14ac:dyDescent="0.3">
      <c r="A785" s="5" t="s">
        <v>678</v>
      </c>
      <c r="B785" s="8" t="s">
        <v>679</v>
      </c>
      <c r="C785" s="5">
        <v>328</v>
      </c>
      <c r="D785" s="8" t="s">
        <v>735</v>
      </c>
      <c r="E785" s="5" t="s">
        <v>734</v>
      </c>
      <c r="F785" s="5">
        <v>1114.8</v>
      </c>
    </row>
    <row r="786" spans="1:6" ht="57.6" outlineLevel="2" x14ac:dyDescent="0.3">
      <c r="A786" s="5" t="s">
        <v>678</v>
      </c>
      <c r="B786" s="8" t="s">
        <v>679</v>
      </c>
      <c r="C786" s="5">
        <v>301</v>
      </c>
      <c r="D786" s="8" t="s">
        <v>577</v>
      </c>
      <c r="E786" s="5" t="s">
        <v>576</v>
      </c>
      <c r="F786" s="5">
        <v>2720.12</v>
      </c>
    </row>
    <row r="787" spans="1:6" ht="57.6" outlineLevel="2" x14ac:dyDescent="0.3">
      <c r="A787" s="5" t="s">
        <v>678</v>
      </c>
      <c r="B787" s="8" t="s">
        <v>679</v>
      </c>
      <c r="C787" s="5">
        <v>321</v>
      </c>
      <c r="D787" s="8" t="s">
        <v>737</v>
      </c>
      <c r="E787" s="5" t="s">
        <v>736</v>
      </c>
      <c r="F787" s="5">
        <v>2608.69</v>
      </c>
    </row>
    <row r="788" spans="1:6" ht="57.6" outlineLevel="2" x14ac:dyDescent="0.3">
      <c r="A788" s="5" t="s">
        <v>678</v>
      </c>
      <c r="B788" s="8" t="s">
        <v>679</v>
      </c>
      <c r="C788" s="5">
        <v>375</v>
      </c>
      <c r="D788" s="8" t="s">
        <v>739</v>
      </c>
      <c r="E788" s="5" t="s">
        <v>738</v>
      </c>
      <c r="F788" s="5">
        <v>1337.77</v>
      </c>
    </row>
    <row r="789" spans="1:6" ht="57.6" outlineLevel="2" x14ac:dyDescent="0.3">
      <c r="A789" s="5" t="s">
        <v>678</v>
      </c>
      <c r="B789" s="8" t="s">
        <v>679</v>
      </c>
      <c r="C789" s="5">
        <v>313</v>
      </c>
      <c r="D789" s="8" t="s">
        <v>741</v>
      </c>
      <c r="E789" s="5" t="s">
        <v>740</v>
      </c>
      <c r="F789" s="5">
        <v>392.41</v>
      </c>
    </row>
    <row r="790" spans="1:6" ht="43.2" outlineLevel="2" x14ac:dyDescent="0.3">
      <c r="A790" s="5" t="s">
        <v>678</v>
      </c>
      <c r="B790" s="8" t="s">
        <v>679</v>
      </c>
      <c r="C790" s="5">
        <v>344</v>
      </c>
      <c r="D790" s="8" t="s">
        <v>491</v>
      </c>
      <c r="E790" s="5" t="s">
        <v>490</v>
      </c>
      <c r="F790" s="5">
        <v>3968.7</v>
      </c>
    </row>
    <row r="791" spans="1:6" ht="43.2" outlineLevel="2" x14ac:dyDescent="0.3">
      <c r="A791" s="5" t="s">
        <v>678</v>
      </c>
      <c r="B791" s="8" t="s">
        <v>679</v>
      </c>
      <c r="C791" s="5">
        <v>356</v>
      </c>
      <c r="D791" s="8" t="s">
        <v>743</v>
      </c>
      <c r="E791" s="5" t="s">
        <v>742</v>
      </c>
      <c r="F791" s="5">
        <v>0</v>
      </c>
    </row>
    <row r="792" spans="1:6" ht="57.6" outlineLevel="2" x14ac:dyDescent="0.3">
      <c r="A792" s="5" t="s">
        <v>678</v>
      </c>
      <c r="B792" s="8" t="s">
        <v>679</v>
      </c>
      <c r="C792" s="5">
        <v>305</v>
      </c>
      <c r="D792" s="8" t="s">
        <v>405</v>
      </c>
      <c r="E792" s="5" t="s">
        <v>404</v>
      </c>
      <c r="F792" s="5">
        <v>11281.61</v>
      </c>
    </row>
    <row r="793" spans="1:6" ht="43.2" outlineLevel="2" x14ac:dyDescent="0.3">
      <c r="A793" s="5" t="s">
        <v>678</v>
      </c>
      <c r="B793" s="8" t="s">
        <v>679</v>
      </c>
      <c r="C793" s="5">
        <v>335</v>
      </c>
      <c r="D793" s="8" t="s">
        <v>745</v>
      </c>
      <c r="E793" s="5" t="s">
        <v>744</v>
      </c>
      <c r="F793" s="5">
        <v>0</v>
      </c>
    </row>
    <row r="794" spans="1:6" ht="43.2" outlineLevel="2" x14ac:dyDescent="0.3">
      <c r="A794" s="5" t="s">
        <v>678</v>
      </c>
      <c r="B794" s="8" t="s">
        <v>679</v>
      </c>
      <c r="C794" s="5">
        <v>332</v>
      </c>
      <c r="D794" s="8" t="s">
        <v>747</v>
      </c>
      <c r="E794" s="5" t="s">
        <v>746</v>
      </c>
      <c r="F794" s="5">
        <v>624.29</v>
      </c>
    </row>
    <row r="795" spans="1:6" ht="43.2" outlineLevel="2" x14ac:dyDescent="0.3">
      <c r="A795" s="5" t="s">
        <v>678</v>
      </c>
      <c r="B795" s="8" t="s">
        <v>679</v>
      </c>
      <c r="C795" s="5">
        <v>377</v>
      </c>
      <c r="D795" s="8" t="s">
        <v>749</v>
      </c>
      <c r="E795" s="5" t="s">
        <v>748</v>
      </c>
      <c r="F795" s="5">
        <v>222.96</v>
      </c>
    </row>
    <row r="796" spans="1:6" ht="57.6" outlineLevel="2" x14ac:dyDescent="0.3">
      <c r="A796" s="5" t="s">
        <v>678</v>
      </c>
      <c r="B796" s="8" t="s">
        <v>679</v>
      </c>
      <c r="C796" s="5">
        <v>386</v>
      </c>
      <c r="D796" s="8" t="s">
        <v>751</v>
      </c>
      <c r="E796" s="5" t="s">
        <v>750</v>
      </c>
      <c r="F796" s="5">
        <v>289.89999999999998</v>
      </c>
    </row>
    <row r="797" spans="1:6" ht="57.6" outlineLevel="2" x14ac:dyDescent="0.3">
      <c r="A797" s="5" t="s">
        <v>678</v>
      </c>
      <c r="B797" s="8" t="s">
        <v>679</v>
      </c>
      <c r="C797" s="5">
        <v>318</v>
      </c>
      <c r="D797" s="8" t="s">
        <v>753</v>
      </c>
      <c r="E797" s="5" t="s">
        <v>752</v>
      </c>
      <c r="F797" s="5">
        <v>323.18</v>
      </c>
    </row>
    <row r="798" spans="1:6" ht="72" outlineLevel="2" x14ac:dyDescent="0.3">
      <c r="A798" s="5" t="s">
        <v>678</v>
      </c>
      <c r="B798" s="8" t="s">
        <v>679</v>
      </c>
      <c r="C798" s="5">
        <v>362</v>
      </c>
      <c r="D798" s="8" t="s">
        <v>755</v>
      </c>
      <c r="E798" s="5" t="s">
        <v>754</v>
      </c>
      <c r="F798" s="5">
        <v>423.67</v>
      </c>
    </row>
    <row r="799" spans="1:6" ht="57.6" outlineLevel="2" x14ac:dyDescent="0.3">
      <c r="A799" s="5" t="s">
        <v>678</v>
      </c>
      <c r="B799" s="8" t="s">
        <v>679</v>
      </c>
      <c r="C799" s="5">
        <v>320</v>
      </c>
      <c r="D799" s="8" t="s">
        <v>757</v>
      </c>
      <c r="E799" s="5" t="s">
        <v>756</v>
      </c>
      <c r="F799" s="5">
        <v>477.18</v>
      </c>
    </row>
    <row r="800" spans="1:6" ht="43.2" outlineLevel="2" x14ac:dyDescent="0.3">
      <c r="A800" s="5" t="s">
        <v>678</v>
      </c>
      <c r="B800" s="8" t="s">
        <v>679</v>
      </c>
      <c r="C800" s="5">
        <v>372</v>
      </c>
      <c r="D800" s="8" t="s">
        <v>759</v>
      </c>
      <c r="E800" s="5" t="s">
        <v>758</v>
      </c>
      <c r="F800" s="5">
        <v>490.52</v>
      </c>
    </row>
    <row r="801" spans="1:6" ht="57.6" outlineLevel="2" x14ac:dyDescent="0.3">
      <c r="A801" s="5" t="s">
        <v>678</v>
      </c>
      <c r="B801" s="8" t="s">
        <v>679</v>
      </c>
      <c r="C801" s="5">
        <v>381</v>
      </c>
      <c r="D801" s="8" t="s">
        <v>557</v>
      </c>
      <c r="E801" s="5" t="s">
        <v>556</v>
      </c>
      <c r="F801" s="5">
        <v>512.85</v>
      </c>
    </row>
    <row r="802" spans="1:6" ht="43.2" outlineLevel="2" x14ac:dyDescent="0.3">
      <c r="A802" s="5" t="s">
        <v>678</v>
      </c>
      <c r="B802" s="8" t="s">
        <v>679</v>
      </c>
      <c r="C802" s="5">
        <v>370</v>
      </c>
      <c r="D802" s="8" t="s">
        <v>555</v>
      </c>
      <c r="E802" s="5" t="s">
        <v>554</v>
      </c>
      <c r="F802" s="5">
        <v>222.96</v>
      </c>
    </row>
    <row r="803" spans="1:6" ht="57.6" outlineLevel="2" x14ac:dyDescent="0.3">
      <c r="A803" s="5" t="s">
        <v>678</v>
      </c>
      <c r="B803" s="8" t="s">
        <v>679</v>
      </c>
      <c r="C803" s="5">
        <v>361</v>
      </c>
      <c r="D803" s="8" t="s">
        <v>761</v>
      </c>
      <c r="E803" s="5" t="s">
        <v>760</v>
      </c>
      <c r="F803" s="5">
        <v>602.04</v>
      </c>
    </row>
    <row r="804" spans="1:6" ht="57.6" outlineLevel="2" x14ac:dyDescent="0.3">
      <c r="A804" s="5" t="s">
        <v>678</v>
      </c>
      <c r="B804" s="8" t="s">
        <v>679</v>
      </c>
      <c r="C804" s="5">
        <v>353</v>
      </c>
      <c r="D804" s="8" t="s">
        <v>763</v>
      </c>
      <c r="E804" s="5" t="s">
        <v>762</v>
      </c>
      <c r="F804" s="5">
        <v>312.14999999999998</v>
      </c>
    </row>
    <row r="805" spans="1:6" ht="57.6" outlineLevel="2" x14ac:dyDescent="0.3">
      <c r="A805" s="5" t="s">
        <v>678</v>
      </c>
      <c r="B805" s="8" t="s">
        <v>679</v>
      </c>
      <c r="C805" s="5">
        <v>380</v>
      </c>
      <c r="D805" s="8" t="s">
        <v>765</v>
      </c>
      <c r="E805" s="5" t="s">
        <v>764</v>
      </c>
      <c r="F805" s="5">
        <v>624.29</v>
      </c>
    </row>
    <row r="806" spans="1:6" ht="43.2" outlineLevel="2" x14ac:dyDescent="0.3">
      <c r="A806" s="5" t="s">
        <v>678</v>
      </c>
      <c r="B806" s="8" t="s">
        <v>679</v>
      </c>
      <c r="C806" s="5">
        <v>347</v>
      </c>
      <c r="D806" s="8" t="s">
        <v>767</v>
      </c>
      <c r="E806" s="5" t="s">
        <v>766</v>
      </c>
      <c r="F806" s="5">
        <v>758.07</v>
      </c>
    </row>
    <row r="807" spans="1:6" ht="57.6" outlineLevel="2" x14ac:dyDescent="0.3">
      <c r="A807" s="5" t="s">
        <v>678</v>
      </c>
      <c r="B807" s="8" t="s">
        <v>679</v>
      </c>
      <c r="C807" s="5">
        <v>317</v>
      </c>
      <c r="D807" s="8" t="s">
        <v>769</v>
      </c>
      <c r="E807" s="5" t="s">
        <v>768</v>
      </c>
      <c r="F807" s="5">
        <v>780.41</v>
      </c>
    </row>
    <row r="808" spans="1:6" ht="57.6" outlineLevel="2" x14ac:dyDescent="0.3">
      <c r="A808" s="5" t="s">
        <v>678</v>
      </c>
      <c r="B808" s="8" t="s">
        <v>679</v>
      </c>
      <c r="C808" s="5">
        <v>339</v>
      </c>
      <c r="D808" s="8" t="s">
        <v>771</v>
      </c>
      <c r="E808" s="5" t="s">
        <v>770</v>
      </c>
      <c r="F808" s="5">
        <v>780.41</v>
      </c>
    </row>
    <row r="809" spans="1:6" ht="43.2" outlineLevel="2" x14ac:dyDescent="0.3">
      <c r="A809" s="5" t="s">
        <v>678</v>
      </c>
      <c r="B809" s="8" t="s">
        <v>679</v>
      </c>
      <c r="C809" s="5">
        <v>354</v>
      </c>
      <c r="D809" s="8" t="s">
        <v>773</v>
      </c>
      <c r="E809" s="5" t="s">
        <v>772</v>
      </c>
      <c r="F809" s="5">
        <v>847.25</v>
      </c>
    </row>
    <row r="810" spans="1:6" ht="43.2" outlineLevel="2" x14ac:dyDescent="0.3">
      <c r="A810" s="5" t="s">
        <v>678</v>
      </c>
      <c r="B810" s="8" t="s">
        <v>679</v>
      </c>
      <c r="C810" s="5">
        <v>359</v>
      </c>
      <c r="D810" s="8" t="s">
        <v>775</v>
      </c>
      <c r="E810" s="5" t="s">
        <v>774</v>
      </c>
      <c r="F810" s="5">
        <v>864.99</v>
      </c>
    </row>
    <row r="811" spans="1:6" ht="57.6" outlineLevel="2" x14ac:dyDescent="0.3">
      <c r="A811" s="5" t="s">
        <v>678</v>
      </c>
      <c r="B811" s="8" t="s">
        <v>679</v>
      </c>
      <c r="C811" s="5">
        <v>333</v>
      </c>
      <c r="D811" s="8" t="s">
        <v>565</v>
      </c>
      <c r="E811" s="5" t="s">
        <v>564</v>
      </c>
      <c r="F811" s="5">
        <v>1025.6199999999999</v>
      </c>
    </row>
    <row r="812" spans="1:6" ht="57.6" outlineLevel="2" x14ac:dyDescent="0.3">
      <c r="A812" s="5" t="s">
        <v>678</v>
      </c>
      <c r="B812" s="8" t="s">
        <v>679</v>
      </c>
      <c r="C812" s="5">
        <v>369</v>
      </c>
      <c r="D812" s="8" t="s">
        <v>591</v>
      </c>
      <c r="E812" s="5" t="s">
        <v>590</v>
      </c>
      <c r="F812" s="5">
        <v>526.19000000000005</v>
      </c>
    </row>
    <row r="813" spans="1:6" ht="43.2" outlineLevel="2" x14ac:dyDescent="0.3">
      <c r="A813" s="5" t="s">
        <v>678</v>
      </c>
      <c r="B813" s="8" t="s">
        <v>679</v>
      </c>
      <c r="C813" s="5">
        <v>365</v>
      </c>
      <c r="D813" s="8" t="s">
        <v>777</v>
      </c>
      <c r="E813" s="5" t="s">
        <v>776</v>
      </c>
      <c r="F813" s="5">
        <v>401.33</v>
      </c>
    </row>
    <row r="814" spans="1:6" outlineLevel="1" x14ac:dyDescent="0.3">
      <c r="A814" s="7" t="s">
        <v>944</v>
      </c>
      <c r="B814" s="8"/>
      <c r="C814" s="5"/>
      <c r="D814" s="8"/>
      <c r="E814" s="5"/>
      <c r="F814" s="6">
        <f>SUBTOTAL(9,F735:F813)</f>
        <v>178360.89000000004</v>
      </c>
    </row>
    <row r="815" spans="1:6" ht="57.6" outlineLevel="2" x14ac:dyDescent="0.3">
      <c r="A815" s="5" t="s">
        <v>778</v>
      </c>
      <c r="B815" s="8" t="s">
        <v>779</v>
      </c>
      <c r="C815" s="5">
        <v>294</v>
      </c>
      <c r="D815" s="8" t="s">
        <v>781</v>
      </c>
      <c r="E815" s="5" t="s">
        <v>780</v>
      </c>
      <c r="F815" s="5">
        <v>958.97</v>
      </c>
    </row>
    <row r="816" spans="1:6" ht="43.2" outlineLevel="2" x14ac:dyDescent="0.3">
      <c r="A816" s="5" t="s">
        <v>778</v>
      </c>
      <c r="B816" s="8" t="s">
        <v>779</v>
      </c>
      <c r="C816" s="5">
        <v>545</v>
      </c>
      <c r="D816" s="8" t="s">
        <v>783</v>
      </c>
      <c r="E816" s="5" t="s">
        <v>782</v>
      </c>
      <c r="F816" s="5">
        <v>493.87</v>
      </c>
    </row>
    <row r="817" spans="1:6" ht="57.6" outlineLevel="2" x14ac:dyDescent="0.3">
      <c r="A817" s="5" t="s">
        <v>778</v>
      </c>
      <c r="B817" s="8" t="s">
        <v>779</v>
      </c>
      <c r="C817" s="5">
        <v>269</v>
      </c>
      <c r="D817" s="8" t="s">
        <v>785</v>
      </c>
      <c r="E817" s="5" t="s">
        <v>784</v>
      </c>
      <c r="F817" s="5">
        <v>498.67</v>
      </c>
    </row>
    <row r="818" spans="1:6" ht="57.6" outlineLevel="2" x14ac:dyDescent="0.3">
      <c r="A818" s="5" t="s">
        <v>778</v>
      </c>
      <c r="B818" s="8" t="s">
        <v>779</v>
      </c>
      <c r="C818" s="5">
        <v>274</v>
      </c>
      <c r="D818" s="8" t="s">
        <v>787</v>
      </c>
      <c r="E818" s="5" t="s">
        <v>786</v>
      </c>
      <c r="F818" s="5">
        <v>508.26</v>
      </c>
    </row>
    <row r="819" spans="1:6" ht="57.6" outlineLevel="2" x14ac:dyDescent="0.3">
      <c r="A819" s="5" t="s">
        <v>778</v>
      </c>
      <c r="B819" s="8" t="s">
        <v>779</v>
      </c>
      <c r="C819" s="5">
        <v>299</v>
      </c>
      <c r="D819" s="8" t="s">
        <v>789</v>
      </c>
      <c r="E819" s="5" t="s">
        <v>788</v>
      </c>
      <c r="F819" s="5">
        <v>594.57000000000005</v>
      </c>
    </row>
    <row r="820" spans="1:6" ht="57.6" outlineLevel="2" x14ac:dyDescent="0.3">
      <c r="A820" s="5" t="s">
        <v>778</v>
      </c>
      <c r="B820" s="8" t="s">
        <v>779</v>
      </c>
      <c r="C820" s="5">
        <v>290</v>
      </c>
      <c r="D820" s="8" t="s">
        <v>543</v>
      </c>
      <c r="E820" s="5" t="s">
        <v>542</v>
      </c>
      <c r="F820" s="5">
        <v>613.74</v>
      </c>
    </row>
    <row r="821" spans="1:6" ht="57.6" outlineLevel="2" x14ac:dyDescent="0.3">
      <c r="A821" s="5" t="s">
        <v>778</v>
      </c>
      <c r="B821" s="8" t="s">
        <v>779</v>
      </c>
      <c r="C821" s="5">
        <v>264</v>
      </c>
      <c r="D821" s="8" t="s">
        <v>791</v>
      </c>
      <c r="E821" s="5" t="s">
        <v>790</v>
      </c>
      <c r="F821" s="5">
        <v>393.17</v>
      </c>
    </row>
    <row r="822" spans="1:6" ht="43.2" outlineLevel="2" x14ac:dyDescent="0.3">
      <c r="A822" s="5" t="s">
        <v>778</v>
      </c>
      <c r="B822" s="8" t="s">
        <v>779</v>
      </c>
      <c r="C822" s="5">
        <v>812</v>
      </c>
      <c r="D822" s="8" t="s">
        <v>793</v>
      </c>
      <c r="E822" s="5" t="s">
        <v>792</v>
      </c>
      <c r="F822" s="5">
        <v>704.84</v>
      </c>
    </row>
    <row r="823" spans="1:6" ht="57.6" outlineLevel="2" x14ac:dyDescent="0.3">
      <c r="A823" s="5" t="s">
        <v>778</v>
      </c>
      <c r="B823" s="8" t="s">
        <v>779</v>
      </c>
      <c r="C823" s="5">
        <v>289</v>
      </c>
      <c r="D823" s="8" t="s">
        <v>547</v>
      </c>
      <c r="E823" s="5" t="s">
        <v>546</v>
      </c>
      <c r="F823" s="5">
        <v>339.47</v>
      </c>
    </row>
    <row r="824" spans="1:6" ht="57.6" outlineLevel="2" x14ac:dyDescent="0.3">
      <c r="A824" s="5" t="s">
        <v>778</v>
      </c>
      <c r="B824" s="8" t="s">
        <v>779</v>
      </c>
      <c r="C824" s="5">
        <v>296</v>
      </c>
      <c r="D824" s="8" t="s">
        <v>795</v>
      </c>
      <c r="E824" s="5" t="s">
        <v>794</v>
      </c>
      <c r="F824" s="5">
        <v>282.89999999999998</v>
      </c>
    </row>
    <row r="825" spans="1:6" ht="72" outlineLevel="2" x14ac:dyDescent="0.3">
      <c r="A825" s="5" t="s">
        <v>778</v>
      </c>
      <c r="B825" s="8" t="s">
        <v>779</v>
      </c>
      <c r="C825" s="5">
        <v>281</v>
      </c>
      <c r="D825" s="8" t="s">
        <v>797</v>
      </c>
      <c r="E825" s="5" t="s">
        <v>796</v>
      </c>
      <c r="F825" s="5">
        <v>479.49</v>
      </c>
    </row>
    <row r="826" spans="1:6" ht="57.6" outlineLevel="2" x14ac:dyDescent="0.3">
      <c r="A826" s="5" t="s">
        <v>778</v>
      </c>
      <c r="B826" s="8" t="s">
        <v>779</v>
      </c>
      <c r="C826" s="5">
        <v>293</v>
      </c>
      <c r="D826" s="8" t="s">
        <v>799</v>
      </c>
      <c r="E826" s="5" t="s">
        <v>798</v>
      </c>
      <c r="F826" s="5">
        <v>1035.68</v>
      </c>
    </row>
    <row r="827" spans="1:6" ht="57.6" outlineLevel="2" x14ac:dyDescent="0.3">
      <c r="A827" s="5" t="s">
        <v>778</v>
      </c>
      <c r="B827" s="8" t="s">
        <v>779</v>
      </c>
      <c r="C827" s="5">
        <v>298</v>
      </c>
      <c r="D827" s="8" t="s">
        <v>801</v>
      </c>
      <c r="E827" s="5" t="s">
        <v>800</v>
      </c>
      <c r="F827" s="5">
        <v>1591.89</v>
      </c>
    </row>
    <row r="828" spans="1:6" ht="57.6" outlineLevel="2" x14ac:dyDescent="0.3">
      <c r="A828" s="5" t="s">
        <v>778</v>
      </c>
      <c r="B828" s="8" t="s">
        <v>779</v>
      </c>
      <c r="C828" s="5">
        <v>292</v>
      </c>
      <c r="D828" s="8" t="s">
        <v>803</v>
      </c>
      <c r="E828" s="5" t="s">
        <v>802</v>
      </c>
      <c r="F828" s="5">
        <v>1601.48</v>
      </c>
    </row>
    <row r="829" spans="1:6" ht="57.6" outlineLevel="2" x14ac:dyDescent="0.3">
      <c r="A829" s="5" t="s">
        <v>778</v>
      </c>
      <c r="B829" s="8" t="s">
        <v>779</v>
      </c>
      <c r="C829" s="5">
        <v>285</v>
      </c>
      <c r="D829" s="8" t="s">
        <v>805</v>
      </c>
      <c r="E829" s="5" t="s">
        <v>804</v>
      </c>
      <c r="F829" s="5">
        <v>1160.3499999999999</v>
      </c>
    </row>
    <row r="830" spans="1:6" ht="57.6" outlineLevel="2" x14ac:dyDescent="0.3">
      <c r="A830" s="5" t="s">
        <v>778</v>
      </c>
      <c r="B830" s="8" t="s">
        <v>779</v>
      </c>
      <c r="C830" s="5">
        <v>263</v>
      </c>
      <c r="D830" s="8" t="s">
        <v>807</v>
      </c>
      <c r="E830" s="5" t="s">
        <v>806</v>
      </c>
      <c r="F830" s="5">
        <v>1774.09</v>
      </c>
    </row>
    <row r="831" spans="1:6" ht="57.6" outlineLevel="2" x14ac:dyDescent="0.3">
      <c r="A831" s="5" t="s">
        <v>778</v>
      </c>
      <c r="B831" s="8" t="s">
        <v>779</v>
      </c>
      <c r="C831" s="5">
        <v>272</v>
      </c>
      <c r="D831" s="8" t="s">
        <v>553</v>
      </c>
      <c r="E831" s="5" t="s">
        <v>552</v>
      </c>
      <c r="F831" s="5">
        <v>2330.3000000000002</v>
      </c>
    </row>
    <row r="832" spans="1:6" ht="43.2" outlineLevel="2" x14ac:dyDescent="0.3">
      <c r="A832" s="5" t="s">
        <v>778</v>
      </c>
      <c r="B832" s="8" t="s">
        <v>779</v>
      </c>
      <c r="C832" s="5">
        <v>547</v>
      </c>
      <c r="D832" s="8" t="s">
        <v>809</v>
      </c>
      <c r="E832" s="5" t="s">
        <v>808</v>
      </c>
      <c r="F832" s="5">
        <v>707.71</v>
      </c>
    </row>
    <row r="833" spans="1:6" ht="57.6" outlineLevel="2" x14ac:dyDescent="0.3">
      <c r="A833" s="5" t="s">
        <v>778</v>
      </c>
      <c r="B833" s="8" t="s">
        <v>779</v>
      </c>
      <c r="C833" s="5">
        <v>262</v>
      </c>
      <c r="D833" s="8" t="s">
        <v>507</v>
      </c>
      <c r="E833" s="5" t="s">
        <v>506</v>
      </c>
      <c r="F833" s="5">
        <v>17716.439999999999</v>
      </c>
    </row>
    <row r="834" spans="1:6" ht="57.6" outlineLevel="2" x14ac:dyDescent="0.3">
      <c r="A834" s="5" t="s">
        <v>778</v>
      </c>
      <c r="B834" s="8" t="s">
        <v>779</v>
      </c>
      <c r="C834" s="5">
        <v>276</v>
      </c>
      <c r="D834" s="8" t="s">
        <v>811</v>
      </c>
      <c r="E834" s="5" t="s">
        <v>810</v>
      </c>
      <c r="F834" s="5">
        <v>0</v>
      </c>
    </row>
    <row r="835" spans="1:6" ht="57.6" outlineLevel="2" x14ac:dyDescent="0.3">
      <c r="A835" s="5" t="s">
        <v>778</v>
      </c>
      <c r="B835" s="8" t="s">
        <v>779</v>
      </c>
      <c r="C835" s="5">
        <v>280</v>
      </c>
      <c r="D835" s="8" t="s">
        <v>813</v>
      </c>
      <c r="E835" s="5" t="s">
        <v>812</v>
      </c>
      <c r="F835" s="5">
        <v>1572.71</v>
      </c>
    </row>
    <row r="836" spans="1:6" ht="72" outlineLevel="2" x14ac:dyDescent="0.3">
      <c r="A836" s="5" t="s">
        <v>778</v>
      </c>
      <c r="B836" s="8" t="s">
        <v>779</v>
      </c>
      <c r="C836" s="5">
        <v>286</v>
      </c>
      <c r="D836" s="8" t="s">
        <v>815</v>
      </c>
      <c r="E836" s="5" t="s">
        <v>814</v>
      </c>
      <c r="F836" s="5">
        <v>1002.12</v>
      </c>
    </row>
    <row r="837" spans="1:6" ht="72" outlineLevel="2" x14ac:dyDescent="0.3">
      <c r="A837" s="5" t="s">
        <v>778</v>
      </c>
      <c r="B837" s="8" t="s">
        <v>779</v>
      </c>
      <c r="C837" s="5">
        <v>275</v>
      </c>
      <c r="D837" s="8" t="s">
        <v>533</v>
      </c>
      <c r="E837" s="5" t="s">
        <v>532</v>
      </c>
      <c r="F837" s="5">
        <v>2162.48</v>
      </c>
    </row>
    <row r="838" spans="1:6" ht="72" outlineLevel="2" x14ac:dyDescent="0.3">
      <c r="A838" s="5" t="s">
        <v>778</v>
      </c>
      <c r="B838" s="8" t="s">
        <v>779</v>
      </c>
      <c r="C838" s="5">
        <v>288</v>
      </c>
      <c r="D838" s="8" t="s">
        <v>817</v>
      </c>
      <c r="E838" s="5" t="s">
        <v>816</v>
      </c>
      <c r="F838" s="5">
        <v>1579.43</v>
      </c>
    </row>
    <row r="839" spans="1:6" ht="57.6" outlineLevel="2" x14ac:dyDescent="0.3">
      <c r="A839" s="5" t="s">
        <v>778</v>
      </c>
      <c r="B839" s="8" t="s">
        <v>779</v>
      </c>
      <c r="C839" s="5">
        <v>295</v>
      </c>
      <c r="D839" s="8" t="s">
        <v>537</v>
      </c>
      <c r="E839" s="5" t="s">
        <v>536</v>
      </c>
      <c r="F839" s="5">
        <v>2632.37</v>
      </c>
    </row>
    <row r="840" spans="1:6" ht="57.6" outlineLevel="2" x14ac:dyDescent="0.3">
      <c r="A840" s="5" t="s">
        <v>778</v>
      </c>
      <c r="B840" s="8" t="s">
        <v>779</v>
      </c>
      <c r="C840" s="5">
        <v>282</v>
      </c>
      <c r="D840" s="8" t="s">
        <v>819</v>
      </c>
      <c r="E840" s="5" t="s">
        <v>818</v>
      </c>
      <c r="F840" s="5">
        <v>2417.5700000000002</v>
      </c>
    </row>
    <row r="841" spans="1:6" ht="57.6" outlineLevel="2" x14ac:dyDescent="0.3">
      <c r="A841" s="5" t="s">
        <v>778</v>
      </c>
      <c r="B841" s="8" t="s">
        <v>779</v>
      </c>
      <c r="C841" s="5">
        <v>270</v>
      </c>
      <c r="D841" s="8" t="s">
        <v>571</v>
      </c>
      <c r="E841" s="5" t="s">
        <v>570</v>
      </c>
      <c r="F841" s="5">
        <v>5590.8</v>
      </c>
    </row>
    <row r="842" spans="1:6" ht="57.6" outlineLevel="2" x14ac:dyDescent="0.3">
      <c r="A842" s="5" t="s">
        <v>778</v>
      </c>
      <c r="B842" s="8" t="s">
        <v>779</v>
      </c>
      <c r="C842" s="5">
        <v>267</v>
      </c>
      <c r="D842" s="8" t="s">
        <v>821</v>
      </c>
      <c r="E842" s="5" t="s">
        <v>820</v>
      </c>
      <c r="F842" s="5">
        <v>7959.45</v>
      </c>
    </row>
    <row r="843" spans="1:6" ht="72" outlineLevel="2" x14ac:dyDescent="0.3">
      <c r="A843" s="5" t="s">
        <v>778</v>
      </c>
      <c r="B843" s="8" t="s">
        <v>779</v>
      </c>
      <c r="C843" s="5">
        <v>266</v>
      </c>
      <c r="D843" s="8" t="s">
        <v>567</v>
      </c>
      <c r="E843" s="5" t="s">
        <v>566</v>
      </c>
      <c r="F843" s="5">
        <v>9292.43</v>
      </c>
    </row>
    <row r="844" spans="1:6" ht="57.6" outlineLevel="2" x14ac:dyDescent="0.3">
      <c r="A844" s="5" t="s">
        <v>778</v>
      </c>
      <c r="B844" s="8" t="s">
        <v>779</v>
      </c>
      <c r="C844" s="5">
        <v>268</v>
      </c>
      <c r="D844" s="8" t="s">
        <v>823</v>
      </c>
      <c r="E844" s="5" t="s">
        <v>822</v>
      </c>
      <c r="F844" s="5">
        <v>9071.86</v>
      </c>
    </row>
    <row r="845" spans="1:6" ht="57.6" outlineLevel="2" x14ac:dyDescent="0.3">
      <c r="A845" s="5" t="s">
        <v>778</v>
      </c>
      <c r="B845" s="8" t="s">
        <v>779</v>
      </c>
      <c r="C845" s="5">
        <v>297</v>
      </c>
      <c r="D845" s="8" t="s">
        <v>825</v>
      </c>
      <c r="E845" s="5" t="s">
        <v>824</v>
      </c>
      <c r="F845" s="5">
        <v>3500.25</v>
      </c>
    </row>
    <row r="846" spans="1:6" ht="43.2" outlineLevel="2" x14ac:dyDescent="0.3">
      <c r="A846" s="5" t="s">
        <v>778</v>
      </c>
      <c r="B846" s="8" t="s">
        <v>779</v>
      </c>
      <c r="C846" s="5">
        <v>265</v>
      </c>
      <c r="D846" s="8" t="s">
        <v>827</v>
      </c>
      <c r="E846" s="5" t="s">
        <v>826</v>
      </c>
      <c r="F846" s="5">
        <v>16225.78</v>
      </c>
    </row>
    <row r="847" spans="1:6" ht="57.6" outlineLevel="2" x14ac:dyDescent="0.3">
      <c r="A847" s="5" t="s">
        <v>778</v>
      </c>
      <c r="B847" s="8" t="s">
        <v>779</v>
      </c>
      <c r="C847" s="5">
        <v>271</v>
      </c>
      <c r="D847" s="8" t="s">
        <v>511</v>
      </c>
      <c r="E847" s="5" t="s">
        <v>510</v>
      </c>
      <c r="F847" s="5">
        <v>18306.75</v>
      </c>
    </row>
    <row r="848" spans="1:6" ht="57.6" outlineLevel="2" x14ac:dyDescent="0.3">
      <c r="A848" s="5" t="s">
        <v>778</v>
      </c>
      <c r="B848" s="8" t="s">
        <v>779</v>
      </c>
      <c r="C848" s="5">
        <v>437</v>
      </c>
      <c r="D848" s="8" t="s">
        <v>829</v>
      </c>
      <c r="E848" s="5" t="s">
        <v>828</v>
      </c>
      <c r="F848" s="5">
        <v>0</v>
      </c>
    </row>
    <row r="849" spans="1:6" outlineLevel="1" x14ac:dyDescent="0.3">
      <c r="A849" s="7" t="s">
        <v>945</v>
      </c>
      <c r="B849" s="8"/>
      <c r="C849" s="5"/>
      <c r="D849" s="8"/>
      <c r="E849" s="5"/>
      <c r="F849" s="6">
        <f>SUBTOTAL(9,F815:F848)</f>
        <v>115099.89</v>
      </c>
    </row>
    <row r="850" spans="1:6" ht="57.6" outlineLevel="2" x14ac:dyDescent="0.3">
      <c r="A850" s="5" t="s">
        <v>830</v>
      </c>
      <c r="B850" s="8" t="s">
        <v>831</v>
      </c>
      <c r="C850" s="5">
        <v>21</v>
      </c>
      <c r="D850" s="8" t="s">
        <v>411</v>
      </c>
      <c r="E850" s="5" t="s">
        <v>410</v>
      </c>
      <c r="F850" s="5">
        <v>3429.66</v>
      </c>
    </row>
    <row r="851" spans="1:6" ht="43.2" outlineLevel="2" x14ac:dyDescent="0.3">
      <c r="A851" s="5" t="s">
        <v>830</v>
      </c>
      <c r="B851" s="8" t="s">
        <v>831</v>
      </c>
      <c r="C851" s="5">
        <v>19</v>
      </c>
      <c r="D851" s="8" t="s">
        <v>161</v>
      </c>
      <c r="E851" s="5" t="s">
        <v>160</v>
      </c>
      <c r="F851" s="5">
        <v>191.79</v>
      </c>
    </row>
    <row r="852" spans="1:6" ht="57.6" outlineLevel="2" x14ac:dyDescent="0.3">
      <c r="A852" s="5" t="s">
        <v>830</v>
      </c>
      <c r="B852" s="8" t="s">
        <v>831</v>
      </c>
      <c r="C852" s="5">
        <v>219</v>
      </c>
      <c r="D852" s="8" t="s">
        <v>833</v>
      </c>
      <c r="E852" s="5" t="s">
        <v>832</v>
      </c>
      <c r="F852" s="5">
        <v>294.98</v>
      </c>
    </row>
    <row r="853" spans="1:6" ht="57.6" outlineLevel="2" x14ac:dyDescent="0.3">
      <c r="A853" s="5" t="s">
        <v>830</v>
      </c>
      <c r="B853" s="8" t="s">
        <v>831</v>
      </c>
      <c r="C853" s="5">
        <v>65</v>
      </c>
      <c r="D853" s="8" t="s">
        <v>171</v>
      </c>
      <c r="E853" s="5" t="s">
        <v>170</v>
      </c>
      <c r="F853" s="5">
        <v>298.33</v>
      </c>
    </row>
    <row r="854" spans="1:6" ht="43.2" outlineLevel="2" x14ac:dyDescent="0.3">
      <c r="A854" s="5" t="s">
        <v>830</v>
      </c>
      <c r="B854" s="8" t="s">
        <v>831</v>
      </c>
      <c r="C854" s="5">
        <v>213</v>
      </c>
      <c r="D854" s="8" t="s">
        <v>835</v>
      </c>
      <c r="E854" s="5" t="s">
        <v>834</v>
      </c>
      <c r="F854" s="5">
        <v>141.55000000000001</v>
      </c>
    </row>
    <row r="855" spans="1:6" ht="43.2" outlineLevel="2" x14ac:dyDescent="0.3">
      <c r="A855" s="5" t="s">
        <v>830</v>
      </c>
      <c r="B855" s="8" t="s">
        <v>831</v>
      </c>
      <c r="C855" s="5">
        <v>18</v>
      </c>
      <c r="D855" s="8" t="s">
        <v>175</v>
      </c>
      <c r="E855" s="5" t="s">
        <v>174</v>
      </c>
      <c r="F855" s="5">
        <v>331.13</v>
      </c>
    </row>
    <row r="856" spans="1:6" ht="57.6" outlineLevel="2" x14ac:dyDescent="0.3">
      <c r="A856" s="5" t="s">
        <v>830</v>
      </c>
      <c r="B856" s="8" t="s">
        <v>831</v>
      </c>
      <c r="C856" s="5">
        <v>22</v>
      </c>
      <c r="D856" s="8" t="s">
        <v>409</v>
      </c>
      <c r="E856" s="5" t="s">
        <v>408</v>
      </c>
      <c r="F856" s="5">
        <v>563.11</v>
      </c>
    </row>
    <row r="857" spans="1:6" ht="43.2" outlineLevel="2" x14ac:dyDescent="0.3">
      <c r="A857" s="5" t="s">
        <v>830</v>
      </c>
      <c r="B857" s="8" t="s">
        <v>831</v>
      </c>
      <c r="C857" s="5">
        <v>15</v>
      </c>
      <c r="D857" s="8" t="s">
        <v>127</v>
      </c>
      <c r="E857" s="5" t="s">
        <v>126</v>
      </c>
      <c r="F857" s="5">
        <v>629.47</v>
      </c>
    </row>
    <row r="858" spans="1:6" ht="57.6" outlineLevel="2" x14ac:dyDescent="0.3">
      <c r="A858" s="5" t="s">
        <v>830</v>
      </c>
      <c r="B858" s="8" t="s">
        <v>831</v>
      </c>
      <c r="C858" s="5">
        <v>63</v>
      </c>
      <c r="D858" s="8" t="s">
        <v>173</v>
      </c>
      <c r="E858" s="5" t="s">
        <v>172</v>
      </c>
      <c r="F858" s="5">
        <v>2337.3000000000002</v>
      </c>
    </row>
    <row r="859" spans="1:6" ht="43.2" outlineLevel="2" x14ac:dyDescent="0.3">
      <c r="A859" s="5" t="s">
        <v>830</v>
      </c>
      <c r="B859" s="8" t="s">
        <v>831</v>
      </c>
      <c r="C859" s="5">
        <v>14</v>
      </c>
      <c r="D859" s="8" t="s">
        <v>159</v>
      </c>
      <c r="E859" s="5" t="s">
        <v>158</v>
      </c>
      <c r="F859" s="5">
        <v>5484.06</v>
      </c>
    </row>
    <row r="860" spans="1:6" ht="43.2" outlineLevel="2" x14ac:dyDescent="0.3">
      <c r="A860" s="5" t="s">
        <v>830</v>
      </c>
      <c r="B860" s="8" t="s">
        <v>831</v>
      </c>
      <c r="C860" s="5">
        <v>202</v>
      </c>
      <c r="D860" s="8" t="s">
        <v>837</v>
      </c>
      <c r="E860" s="5" t="s">
        <v>836</v>
      </c>
      <c r="F860" s="5">
        <v>52.45</v>
      </c>
    </row>
    <row r="861" spans="1:6" ht="57.6" outlineLevel="2" x14ac:dyDescent="0.3">
      <c r="A861" s="5" t="s">
        <v>830</v>
      </c>
      <c r="B861" s="8" t="s">
        <v>831</v>
      </c>
      <c r="C861" s="5">
        <v>197</v>
      </c>
      <c r="D861" s="8" t="s">
        <v>593</v>
      </c>
      <c r="E861" s="5" t="s">
        <v>592</v>
      </c>
      <c r="F861" s="5">
        <v>98.01</v>
      </c>
    </row>
    <row r="862" spans="1:6" ht="43.2" outlineLevel="2" x14ac:dyDescent="0.3">
      <c r="A862" s="5" t="s">
        <v>830</v>
      </c>
      <c r="B862" s="8" t="s">
        <v>831</v>
      </c>
      <c r="C862" s="5">
        <v>17</v>
      </c>
      <c r="D862" s="8" t="s">
        <v>179</v>
      </c>
      <c r="E862" s="5" t="s">
        <v>178</v>
      </c>
      <c r="F862" s="5">
        <v>1474.89</v>
      </c>
    </row>
    <row r="863" spans="1:6" ht="57.6" outlineLevel="2" x14ac:dyDescent="0.3">
      <c r="A863" s="5" t="s">
        <v>830</v>
      </c>
      <c r="B863" s="8" t="s">
        <v>831</v>
      </c>
      <c r="C863" s="5">
        <v>204</v>
      </c>
      <c r="D863" s="8" t="s">
        <v>289</v>
      </c>
      <c r="E863" s="5" t="s">
        <v>288</v>
      </c>
      <c r="F863" s="5">
        <v>98.01</v>
      </c>
    </row>
    <row r="864" spans="1:6" outlineLevel="1" x14ac:dyDescent="0.3">
      <c r="A864" s="7" t="s">
        <v>946</v>
      </c>
      <c r="B864" s="8"/>
      <c r="C864" s="5"/>
      <c r="D864" s="8"/>
      <c r="E864" s="5"/>
      <c r="F864" s="6">
        <f>SUBTOTAL(9,F850:F863)</f>
        <v>15424.740000000002</v>
      </c>
    </row>
    <row r="865" spans="1:6" ht="43.2" outlineLevel="2" x14ac:dyDescent="0.3">
      <c r="A865" s="5" t="s">
        <v>838</v>
      </c>
      <c r="B865" s="8" t="s">
        <v>839</v>
      </c>
      <c r="C865" s="5">
        <v>24</v>
      </c>
      <c r="D865" s="8" t="s">
        <v>55</v>
      </c>
      <c r="E865" s="5" t="s">
        <v>54</v>
      </c>
      <c r="F865" s="5">
        <v>4021.06</v>
      </c>
    </row>
    <row r="866" spans="1:6" ht="43.2" outlineLevel="2" x14ac:dyDescent="0.3">
      <c r="A866" s="5" t="s">
        <v>838</v>
      </c>
      <c r="B866" s="8" t="s">
        <v>839</v>
      </c>
      <c r="C866" s="5">
        <v>33</v>
      </c>
      <c r="D866" s="8" t="s">
        <v>101</v>
      </c>
      <c r="E866" s="5" t="s">
        <v>100</v>
      </c>
      <c r="F866" s="5">
        <v>469.03</v>
      </c>
    </row>
    <row r="867" spans="1:6" ht="43.2" outlineLevel="2" x14ac:dyDescent="0.3">
      <c r="A867" s="5" t="s">
        <v>838</v>
      </c>
      <c r="B867" s="8" t="s">
        <v>839</v>
      </c>
      <c r="C867" s="5">
        <v>23</v>
      </c>
      <c r="D867" s="8" t="s">
        <v>73</v>
      </c>
      <c r="E867" s="5" t="s">
        <v>72</v>
      </c>
      <c r="F867" s="5">
        <v>4571.41</v>
      </c>
    </row>
    <row r="868" spans="1:6" ht="57.6" outlineLevel="2" x14ac:dyDescent="0.3">
      <c r="A868" s="5" t="s">
        <v>838</v>
      </c>
      <c r="B868" s="8" t="s">
        <v>839</v>
      </c>
      <c r="C868" s="5">
        <v>37</v>
      </c>
      <c r="D868" s="8" t="s">
        <v>217</v>
      </c>
      <c r="E868" s="5" t="s">
        <v>216</v>
      </c>
      <c r="F868" s="5">
        <v>345.61</v>
      </c>
    </row>
    <row r="869" spans="1:6" ht="43.2" outlineLevel="2" x14ac:dyDescent="0.3">
      <c r="A869" s="5" t="s">
        <v>838</v>
      </c>
      <c r="B869" s="8" t="s">
        <v>839</v>
      </c>
      <c r="C869" s="5">
        <v>29</v>
      </c>
      <c r="D869" s="8" t="s">
        <v>221</v>
      </c>
      <c r="E869" s="5" t="s">
        <v>220</v>
      </c>
      <c r="F869" s="5">
        <v>530.12</v>
      </c>
    </row>
    <row r="870" spans="1:6" ht="43.2" outlineLevel="2" x14ac:dyDescent="0.3">
      <c r="A870" s="5" t="s">
        <v>838</v>
      </c>
      <c r="B870" s="8" t="s">
        <v>839</v>
      </c>
      <c r="C870" s="5">
        <v>27</v>
      </c>
      <c r="D870" s="8" t="s">
        <v>105</v>
      </c>
      <c r="E870" s="5" t="s">
        <v>104</v>
      </c>
      <c r="F870" s="5">
        <v>195.25</v>
      </c>
    </row>
    <row r="871" spans="1:6" ht="57.6" outlineLevel="2" x14ac:dyDescent="0.3">
      <c r="A871" s="5" t="s">
        <v>838</v>
      </c>
      <c r="B871" s="8" t="s">
        <v>839</v>
      </c>
      <c r="C871" s="5">
        <v>34</v>
      </c>
      <c r="D871" s="8" t="s">
        <v>35</v>
      </c>
      <c r="E871" s="5" t="s">
        <v>34</v>
      </c>
      <c r="F871" s="5">
        <v>583.53</v>
      </c>
    </row>
    <row r="872" spans="1:6" ht="28.8" outlineLevel="2" x14ac:dyDescent="0.3">
      <c r="A872" s="5" t="s">
        <v>838</v>
      </c>
      <c r="B872" s="8" t="s">
        <v>839</v>
      </c>
      <c r="C872" s="5">
        <v>227</v>
      </c>
      <c r="D872" s="8" t="s">
        <v>213</v>
      </c>
      <c r="E872" s="5" t="s">
        <v>212</v>
      </c>
      <c r="F872" s="5">
        <v>170.6</v>
      </c>
    </row>
    <row r="873" spans="1:6" ht="57.6" outlineLevel="2" x14ac:dyDescent="0.3">
      <c r="A873" s="5" t="s">
        <v>838</v>
      </c>
      <c r="B873" s="8" t="s">
        <v>839</v>
      </c>
      <c r="C873" s="5">
        <v>203</v>
      </c>
      <c r="D873" s="8" t="s">
        <v>291</v>
      </c>
      <c r="E873" s="5" t="s">
        <v>290</v>
      </c>
      <c r="F873" s="5">
        <v>69.62</v>
      </c>
    </row>
    <row r="874" spans="1:6" ht="43.2" outlineLevel="2" x14ac:dyDescent="0.3">
      <c r="A874" s="5" t="s">
        <v>838</v>
      </c>
      <c r="B874" s="8" t="s">
        <v>839</v>
      </c>
      <c r="C874" s="5">
        <v>42</v>
      </c>
      <c r="D874" s="8" t="s">
        <v>215</v>
      </c>
      <c r="E874" s="5" t="s">
        <v>214</v>
      </c>
      <c r="F874" s="5">
        <v>44.02</v>
      </c>
    </row>
    <row r="875" spans="1:6" ht="57.6" outlineLevel="2" x14ac:dyDescent="0.3">
      <c r="A875" s="5" t="s">
        <v>838</v>
      </c>
      <c r="B875" s="8" t="s">
        <v>839</v>
      </c>
      <c r="C875" s="5">
        <v>41</v>
      </c>
      <c r="D875" s="8" t="s">
        <v>225</v>
      </c>
      <c r="E875" s="5" t="s">
        <v>224</v>
      </c>
      <c r="F875" s="5">
        <v>44.02</v>
      </c>
    </row>
    <row r="876" spans="1:6" ht="43.2" outlineLevel="2" x14ac:dyDescent="0.3">
      <c r="A876" s="5" t="s">
        <v>838</v>
      </c>
      <c r="B876" s="8" t="s">
        <v>839</v>
      </c>
      <c r="C876" s="5">
        <v>40</v>
      </c>
      <c r="D876" s="8" t="s">
        <v>95</v>
      </c>
      <c r="E876" s="5" t="s">
        <v>94</v>
      </c>
      <c r="F876" s="5">
        <v>5008.7</v>
      </c>
    </row>
    <row r="877" spans="1:6" ht="43.2" outlineLevel="2" x14ac:dyDescent="0.3">
      <c r="A877" s="5" t="s">
        <v>838</v>
      </c>
      <c r="B877" s="8" t="s">
        <v>839</v>
      </c>
      <c r="C877" s="5">
        <v>31</v>
      </c>
      <c r="D877" s="8" t="s">
        <v>403</v>
      </c>
      <c r="E877" s="5" t="s">
        <v>402</v>
      </c>
      <c r="F877" s="5">
        <v>11442.84</v>
      </c>
    </row>
    <row r="878" spans="1:6" ht="43.2" outlineLevel="2" x14ac:dyDescent="0.3">
      <c r="A878" s="5" t="s">
        <v>838</v>
      </c>
      <c r="B878" s="8" t="s">
        <v>839</v>
      </c>
      <c r="C878" s="5">
        <v>38</v>
      </c>
      <c r="D878" s="8" t="s">
        <v>103</v>
      </c>
      <c r="E878" s="5" t="s">
        <v>102</v>
      </c>
      <c r="F878" s="5">
        <v>296.22000000000003</v>
      </c>
    </row>
    <row r="879" spans="1:6" ht="43.2" outlineLevel="2" x14ac:dyDescent="0.3">
      <c r="A879" s="5" t="s">
        <v>838</v>
      </c>
      <c r="B879" s="8" t="s">
        <v>839</v>
      </c>
      <c r="C879" s="5">
        <v>35</v>
      </c>
      <c r="D879" s="8" t="s">
        <v>7</v>
      </c>
      <c r="E879" s="5" t="s">
        <v>6</v>
      </c>
      <c r="F879" s="5">
        <v>3974.35</v>
      </c>
    </row>
    <row r="880" spans="1:6" ht="57.6" outlineLevel="2" x14ac:dyDescent="0.3">
      <c r="A880" s="5" t="s">
        <v>838</v>
      </c>
      <c r="B880" s="8" t="s">
        <v>839</v>
      </c>
      <c r="C880" s="5">
        <v>30</v>
      </c>
      <c r="D880" s="8" t="s">
        <v>63</v>
      </c>
      <c r="E880" s="5" t="s">
        <v>62</v>
      </c>
      <c r="F880" s="5">
        <v>2599</v>
      </c>
    </row>
    <row r="881" spans="1:6" ht="43.2" outlineLevel="2" x14ac:dyDescent="0.3">
      <c r="A881" s="5" t="s">
        <v>838</v>
      </c>
      <c r="B881" s="8" t="s">
        <v>839</v>
      </c>
      <c r="C881" s="5">
        <v>32</v>
      </c>
      <c r="D881" s="8" t="s">
        <v>75</v>
      </c>
      <c r="E881" s="5" t="s">
        <v>74</v>
      </c>
      <c r="F881" s="5">
        <v>2302.3000000000002</v>
      </c>
    </row>
    <row r="882" spans="1:6" ht="43.2" outlineLevel="2" x14ac:dyDescent="0.3">
      <c r="A882" s="5" t="s">
        <v>838</v>
      </c>
      <c r="B882" s="8" t="s">
        <v>839</v>
      </c>
      <c r="C882" s="5">
        <v>36</v>
      </c>
      <c r="D882" s="8" t="s">
        <v>67</v>
      </c>
      <c r="E882" s="5" t="s">
        <v>66</v>
      </c>
      <c r="F882" s="5">
        <v>2040.6</v>
      </c>
    </row>
    <row r="883" spans="1:6" ht="43.2" outlineLevel="2" x14ac:dyDescent="0.3">
      <c r="A883" s="5" t="s">
        <v>838</v>
      </c>
      <c r="B883" s="8" t="s">
        <v>839</v>
      </c>
      <c r="C883" s="5">
        <v>39</v>
      </c>
      <c r="D883" s="8" t="s">
        <v>21</v>
      </c>
      <c r="E883" s="5" t="s">
        <v>20</v>
      </c>
      <c r="F883" s="5">
        <v>1140.1199999999999</v>
      </c>
    </row>
    <row r="884" spans="1:6" ht="43.2" outlineLevel="2" x14ac:dyDescent="0.3">
      <c r="A884" s="5" t="s">
        <v>838</v>
      </c>
      <c r="B884" s="8" t="s">
        <v>839</v>
      </c>
      <c r="C884" s="5">
        <v>28</v>
      </c>
      <c r="D884" s="8" t="s">
        <v>165</v>
      </c>
      <c r="E884" s="5" t="s">
        <v>164</v>
      </c>
      <c r="F884" s="5">
        <v>1040.0999999999999</v>
      </c>
    </row>
    <row r="885" spans="1:6" ht="43.2" outlineLevel="2" x14ac:dyDescent="0.3">
      <c r="A885" s="5" t="s">
        <v>838</v>
      </c>
      <c r="B885" s="8" t="s">
        <v>839</v>
      </c>
      <c r="C885" s="5">
        <v>43</v>
      </c>
      <c r="D885" s="8" t="s">
        <v>219</v>
      </c>
      <c r="E885" s="5" t="s">
        <v>218</v>
      </c>
      <c r="F885" s="5">
        <v>816.47</v>
      </c>
    </row>
    <row r="886" spans="1:6" ht="43.2" outlineLevel="2" x14ac:dyDescent="0.3">
      <c r="A886" s="5" t="s">
        <v>838</v>
      </c>
      <c r="B886" s="8" t="s">
        <v>839</v>
      </c>
      <c r="C886" s="5">
        <v>26</v>
      </c>
      <c r="D886" s="8" t="s">
        <v>65</v>
      </c>
      <c r="E886" s="5" t="s">
        <v>64</v>
      </c>
      <c r="F886" s="5">
        <v>469.03</v>
      </c>
    </row>
    <row r="887" spans="1:6" outlineLevel="1" x14ac:dyDescent="0.3">
      <c r="A887" s="7" t="s">
        <v>947</v>
      </c>
      <c r="B887" s="8"/>
      <c r="C887" s="5"/>
      <c r="D887" s="8"/>
      <c r="E887" s="5"/>
      <c r="F887" s="6">
        <f>SUBTOTAL(9,F865:F886)</f>
        <v>42174.000000000007</v>
      </c>
    </row>
    <row r="888" spans="1:6" ht="43.2" outlineLevel="2" x14ac:dyDescent="0.3">
      <c r="A888" s="5" t="s">
        <v>840</v>
      </c>
      <c r="B888" s="8" t="s">
        <v>841</v>
      </c>
      <c r="C888" s="5">
        <v>89</v>
      </c>
      <c r="D888" s="8" t="s">
        <v>53</v>
      </c>
      <c r="E888" s="5" t="s">
        <v>52</v>
      </c>
      <c r="F888" s="5">
        <v>136.26</v>
      </c>
    </row>
    <row r="889" spans="1:6" ht="57.6" outlineLevel="2" x14ac:dyDescent="0.3">
      <c r="A889" s="5" t="s">
        <v>840</v>
      </c>
      <c r="B889" s="8" t="s">
        <v>841</v>
      </c>
      <c r="C889" s="5">
        <v>71</v>
      </c>
      <c r="D889" s="8" t="s">
        <v>247</v>
      </c>
      <c r="E889" s="5" t="s">
        <v>246</v>
      </c>
      <c r="F889" s="5">
        <v>545.08000000000004</v>
      </c>
    </row>
    <row r="890" spans="1:6" ht="43.2" outlineLevel="2" x14ac:dyDescent="0.3">
      <c r="A890" s="5" t="s">
        <v>840</v>
      </c>
      <c r="B890" s="8" t="s">
        <v>841</v>
      </c>
      <c r="C890" s="5">
        <v>77</v>
      </c>
      <c r="D890" s="8" t="s">
        <v>177</v>
      </c>
      <c r="E890" s="5" t="s">
        <v>176</v>
      </c>
      <c r="F890" s="5">
        <v>563.25</v>
      </c>
    </row>
    <row r="891" spans="1:6" ht="57.6" outlineLevel="2" x14ac:dyDescent="0.3">
      <c r="A891" s="5" t="s">
        <v>840</v>
      </c>
      <c r="B891" s="8" t="s">
        <v>841</v>
      </c>
      <c r="C891" s="5">
        <v>68</v>
      </c>
      <c r="D891" s="8" t="s">
        <v>37</v>
      </c>
      <c r="E891" s="5" t="s">
        <v>36</v>
      </c>
      <c r="F891" s="5">
        <v>545.08000000000004</v>
      </c>
    </row>
    <row r="892" spans="1:6" ht="57.6" outlineLevel="2" x14ac:dyDescent="0.3">
      <c r="A892" s="5" t="s">
        <v>840</v>
      </c>
      <c r="B892" s="8" t="s">
        <v>841</v>
      </c>
      <c r="C892" s="5">
        <v>63</v>
      </c>
      <c r="D892" s="8" t="s">
        <v>173</v>
      </c>
      <c r="E892" s="5" t="s">
        <v>172</v>
      </c>
      <c r="F892" s="5">
        <v>3388.71</v>
      </c>
    </row>
    <row r="893" spans="1:6" ht="57.6" outlineLevel="2" x14ac:dyDescent="0.3">
      <c r="A893" s="5" t="s">
        <v>840</v>
      </c>
      <c r="B893" s="8" t="s">
        <v>841</v>
      </c>
      <c r="C893" s="5">
        <v>75</v>
      </c>
      <c r="D893" s="8" t="s">
        <v>47</v>
      </c>
      <c r="E893" s="5" t="s">
        <v>46</v>
      </c>
      <c r="F893" s="5">
        <v>581.42999999999995</v>
      </c>
    </row>
    <row r="894" spans="1:6" ht="43.2" outlineLevel="2" x14ac:dyDescent="0.3">
      <c r="A894" s="5" t="s">
        <v>840</v>
      </c>
      <c r="B894" s="8" t="s">
        <v>841</v>
      </c>
      <c r="C894" s="5">
        <v>213</v>
      </c>
      <c r="D894" s="8" t="s">
        <v>835</v>
      </c>
      <c r="E894" s="5" t="s">
        <v>834</v>
      </c>
      <c r="F894" s="5">
        <v>283.95</v>
      </c>
    </row>
    <row r="895" spans="1:6" ht="57.6" outlineLevel="2" x14ac:dyDescent="0.3">
      <c r="A895" s="5" t="s">
        <v>840</v>
      </c>
      <c r="B895" s="8" t="s">
        <v>841</v>
      </c>
      <c r="C895" s="5">
        <v>69</v>
      </c>
      <c r="D895" s="8" t="s">
        <v>287</v>
      </c>
      <c r="E895" s="5" t="s">
        <v>286</v>
      </c>
      <c r="F895" s="5">
        <v>363.35</v>
      </c>
    </row>
    <row r="896" spans="1:6" ht="72" outlineLevel="2" x14ac:dyDescent="0.3">
      <c r="A896" s="5" t="s">
        <v>840</v>
      </c>
      <c r="B896" s="8" t="s">
        <v>841</v>
      </c>
      <c r="C896" s="5">
        <v>235</v>
      </c>
      <c r="D896" s="8" t="s">
        <v>843</v>
      </c>
      <c r="E896" s="5" t="s">
        <v>842</v>
      </c>
      <c r="F896" s="5">
        <v>95.42</v>
      </c>
    </row>
    <row r="897" spans="1:6" ht="43.2" outlineLevel="2" x14ac:dyDescent="0.3">
      <c r="A897" s="5" t="s">
        <v>840</v>
      </c>
      <c r="B897" s="8" t="s">
        <v>841</v>
      </c>
      <c r="C897" s="5">
        <v>24</v>
      </c>
      <c r="D897" s="8" t="s">
        <v>55</v>
      </c>
      <c r="E897" s="5" t="s">
        <v>54</v>
      </c>
      <c r="F897" s="5">
        <v>136.26</v>
      </c>
    </row>
    <row r="898" spans="1:6" ht="43.2" outlineLevel="2" x14ac:dyDescent="0.3">
      <c r="A898" s="5" t="s">
        <v>840</v>
      </c>
      <c r="B898" s="8" t="s">
        <v>841</v>
      </c>
      <c r="C898" s="5">
        <v>66</v>
      </c>
      <c r="D898" s="8" t="s">
        <v>19</v>
      </c>
      <c r="E898" s="5" t="s">
        <v>18</v>
      </c>
      <c r="F898" s="5">
        <v>1567.14</v>
      </c>
    </row>
    <row r="899" spans="1:6" ht="57.6" outlineLevel="2" x14ac:dyDescent="0.3">
      <c r="A899" s="5" t="s">
        <v>840</v>
      </c>
      <c r="B899" s="8" t="s">
        <v>841</v>
      </c>
      <c r="C899" s="5">
        <v>34</v>
      </c>
      <c r="D899" s="8" t="s">
        <v>35</v>
      </c>
      <c r="E899" s="5" t="s">
        <v>34</v>
      </c>
      <c r="F899" s="5">
        <v>672.33</v>
      </c>
    </row>
    <row r="900" spans="1:6" ht="57.6" outlineLevel="2" x14ac:dyDescent="0.3">
      <c r="A900" s="5" t="s">
        <v>840</v>
      </c>
      <c r="B900" s="8" t="s">
        <v>841</v>
      </c>
      <c r="C900" s="5">
        <v>61</v>
      </c>
      <c r="D900" s="8" t="s">
        <v>163</v>
      </c>
      <c r="E900" s="5" t="s">
        <v>162</v>
      </c>
      <c r="F900" s="5">
        <v>1676.18</v>
      </c>
    </row>
    <row r="901" spans="1:6" ht="43.2" outlineLevel="2" x14ac:dyDescent="0.3">
      <c r="A901" s="5" t="s">
        <v>840</v>
      </c>
      <c r="B901" s="8" t="s">
        <v>841</v>
      </c>
      <c r="C901" s="5">
        <v>72</v>
      </c>
      <c r="D901" s="8" t="s">
        <v>17</v>
      </c>
      <c r="E901" s="5" t="s">
        <v>16</v>
      </c>
      <c r="F901" s="5">
        <v>533.76</v>
      </c>
    </row>
    <row r="902" spans="1:6" ht="43.2" outlineLevel="2" x14ac:dyDescent="0.3">
      <c r="A902" s="5" t="s">
        <v>840</v>
      </c>
      <c r="B902" s="8" t="s">
        <v>841</v>
      </c>
      <c r="C902" s="5">
        <v>74</v>
      </c>
      <c r="D902" s="8" t="s">
        <v>11</v>
      </c>
      <c r="E902" s="5" t="s">
        <v>10</v>
      </c>
      <c r="F902" s="5">
        <v>1090.1600000000001</v>
      </c>
    </row>
    <row r="903" spans="1:6" ht="57.6" outlineLevel="2" x14ac:dyDescent="0.3">
      <c r="A903" s="5" t="s">
        <v>840</v>
      </c>
      <c r="B903" s="8" t="s">
        <v>841</v>
      </c>
      <c r="C903" s="5">
        <v>73</v>
      </c>
      <c r="D903" s="8" t="s">
        <v>123</v>
      </c>
      <c r="E903" s="5" t="s">
        <v>122</v>
      </c>
      <c r="F903" s="5">
        <v>1022.08</v>
      </c>
    </row>
    <row r="904" spans="1:6" ht="57.6" outlineLevel="2" x14ac:dyDescent="0.3">
      <c r="A904" s="5" t="s">
        <v>840</v>
      </c>
      <c r="B904" s="8" t="s">
        <v>841</v>
      </c>
      <c r="C904" s="5">
        <v>70</v>
      </c>
      <c r="D904" s="8" t="s">
        <v>69</v>
      </c>
      <c r="E904" s="5" t="s">
        <v>68</v>
      </c>
      <c r="F904" s="5">
        <v>908.53</v>
      </c>
    </row>
    <row r="905" spans="1:6" ht="57.6" outlineLevel="2" x14ac:dyDescent="0.3">
      <c r="A905" s="5" t="s">
        <v>840</v>
      </c>
      <c r="B905" s="8" t="s">
        <v>841</v>
      </c>
      <c r="C905" s="5">
        <v>65</v>
      </c>
      <c r="D905" s="8" t="s">
        <v>171</v>
      </c>
      <c r="E905" s="5" t="s">
        <v>170</v>
      </c>
      <c r="F905" s="5">
        <v>740.42</v>
      </c>
    </row>
    <row r="906" spans="1:6" ht="57.6" outlineLevel="2" x14ac:dyDescent="0.3">
      <c r="A906" s="5" t="s">
        <v>840</v>
      </c>
      <c r="B906" s="8" t="s">
        <v>841</v>
      </c>
      <c r="C906" s="5">
        <v>78</v>
      </c>
      <c r="D906" s="8" t="s">
        <v>89</v>
      </c>
      <c r="E906" s="5" t="s">
        <v>88</v>
      </c>
      <c r="F906" s="5">
        <v>726.81</v>
      </c>
    </row>
    <row r="907" spans="1:6" ht="43.2" outlineLevel="2" x14ac:dyDescent="0.3">
      <c r="A907" s="5" t="s">
        <v>840</v>
      </c>
      <c r="B907" s="8" t="s">
        <v>841</v>
      </c>
      <c r="C907" s="5">
        <v>67</v>
      </c>
      <c r="D907" s="8" t="s">
        <v>503</v>
      </c>
      <c r="E907" s="5" t="s">
        <v>502</v>
      </c>
      <c r="F907" s="5">
        <v>1703.42</v>
      </c>
    </row>
    <row r="908" spans="1:6" outlineLevel="1" x14ac:dyDescent="0.3">
      <c r="A908" s="7" t="s">
        <v>948</v>
      </c>
      <c r="B908" s="8"/>
      <c r="C908" s="5"/>
      <c r="D908" s="8"/>
      <c r="E908" s="5"/>
      <c r="F908" s="6">
        <f>SUBTOTAL(9,F888:F907)</f>
        <v>17279.620000000003</v>
      </c>
    </row>
    <row r="909" spans="1:6" ht="43.2" outlineLevel="2" x14ac:dyDescent="0.3">
      <c r="A909" s="5" t="s">
        <v>844</v>
      </c>
      <c r="B909" s="8" t="s">
        <v>845</v>
      </c>
      <c r="C909" s="5">
        <v>48</v>
      </c>
      <c r="D909" s="8" t="s">
        <v>295</v>
      </c>
      <c r="E909" s="5" t="s">
        <v>294</v>
      </c>
      <c r="F909" s="5">
        <v>892.04</v>
      </c>
    </row>
    <row r="910" spans="1:6" ht="57.6" outlineLevel="2" x14ac:dyDescent="0.3">
      <c r="A910" s="5" t="s">
        <v>844</v>
      </c>
      <c r="B910" s="8" t="s">
        <v>845</v>
      </c>
      <c r="C910" s="5">
        <v>46</v>
      </c>
      <c r="D910" s="8" t="s">
        <v>847</v>
      </c>
      <c r="E910" s="5" t="s">
        <v>846</v>
      </c>
      <c r="F910" s="5">
        <v>892.04</v>
      </c>
    </row>
    <row r="911" spans="1:6" ht="43.2" outlineLevel="2" x14ac:dyDescent="0.3">
      <c r="A911" s="5" t="s">
        <v>844</v>
      </c>
      <c r="B911" s="8" t="s">
        <v>845</v>
      </c>
      <c r="C911" s="5">
        <v>58</v>
      </c>
      <c r="D911" s="8" t="s">
        <v>33</v>
      </c>
      <c r="E911" s="5" t="s">
        <v>32</v>
      </c>
      <c r="F911" s="5">
        <v>810.8</v>
      </c>
    </row>
    <row r="912" spans="1:6" ht="43.2" outlineLevel="2" x14ac:dyDescent="0.3">
      <c r="A912" s="5" t="s">
        <v>844</v>
      </c>
      <c r="B912" s="8" t="s">
        <v>845</v>
      </c>
      <c r="C912" s="5">
        <v>56</v>
      </c>
      <c r="D912" s="8" t="s">
        <v>849</v>
      </c>
      <c r="E912" s="5" t="s">
        <v>848</v>
      </c>
      <c r="F912" s="5">
        <v>163.22</v>
      </c>
    </row>
    <row r="913" spans="1:6" ht="57.6" outlineLevel="2" x14ac:dyDescent="0.3">
      <c r="A913" s="5" t="s">
        <v>844</v>
      </c>
      <c r="B913" s="8" t="s">
        <v>845</v>
      </c>
      <c r="C913" s="5">
        <v>54</v>
      </c>
      <c r="D913" s="8" t="s">
        <v>125</v>
      </c>
      <c r="E913" s="5" t="s">
        <v>124</v>
      </c>
      <c r="F913" s="5">
        <v>694.96</v>
      </c>
    </row>
    <row r="914" spans="1:6" ht="43.2" outlineLevel="2" x14ac:dyDescent="0.3">
      <c r="A914" s="5" t="s">
        <v>844</v>
      </c>
      <c r="B914" s="8" t="s">
        <v>845</v>
      </c>
      <c r="C914" s="5">
        <v>40</v>
      </c>
      <c r="D914" s="8" t="s">
        <v>95</v>
      </c>
      <c r="E914" s="5" t="s">
        <v>94</v>
      </c>
      <c r="F914" s="5">
        <v>624.48</v>
      </c>
    </row>
    <row r="915" spans="1:6" ht="57.6" outlineLevel="2" x14ac:dyDescent="0.3">
      <c r="A915" s="5" t="s">
        <v>844</v>
      </c>
      <c r="B915" s="8" t="s">
        <v>845</v>
      </c>
      <c r="C915" s="5">
        <v>45</v>
      </c>
      <c r="D915" s="8" t="s">
        <v>341</v>
      </c>
      <c r="E915" s="5" t="s">
        <v>340</v>
      </c>
      <c r="F915" s="5">
        <v>512.95000000000005</v>
      </c>
    </row>
    <row r="916" spans="1:6" ht="43.2" outlineLevel="2" x14ac:dyDescent="0.3">
      <c r="A916" s="5" t="s">
        <v>844</v>
      </c>
      <c r="B916" s="8" t="s">
        <v>845</v>
      </c>
      <c r="C916" s="5">
        <v>50</v>
      </c>
      <c r="D916" s="8" t="s">
        <v>493</v>
      </c>
      <c r="E916" s="5" t="s">
        <v>492</v>
      </c>
      <c r="F916" s="5">
        <v>356.83</v>
      </c>
    </row>
    <row r="917" spans="1:6" ht="57.6" outlineLevel="2" x14ac:dyDescent="0.3">
      <c r="A917" s="5" t="s">
        <v>844</v>
      </c>
      <c r="B917" s="8" t="s">
        <v>845</v>
      </c>
      <c r="C917" s="5">
        <v>247</v>
      </c>
      <c r="D917" s="8" t="s">
        <v>131</v>
      </c>
      <c r="E917" s="5" t="s">
        <v>130</v>
      </c>
      <c r="F917" s="5">
        <v>263.14</v>
      </c>
    </row>
    <row r="918" spans="1:6" ht="57.6" outlineLevel="2" x14ac:dyDescent="0.3">
      <c r="A918" s="5" t="s">
        <v>844</v>
      </c>
      <c r="B918" s="8" t="s">
        <v>845</v>
      </c>
      <c r="C918" s="5">
        <v>60</v>
      </c>
      <c r="D918" s="8" t="s">
        <v>851</v>
      </c>
      <c r="E918" s="5" t="s">
        <v>850</v>
      </c>
      <c r="F918" s="5">
        <v>173.96</v>
      </c>
    </row>
    <row r="919" spans="1:6" ht="43.2" outlineLevel="2" x14ac:dyDescent="0.3">
      <c r="A919" s="5" t="s">
        <v>844</v>
      </c>
      <c r="B919" s="8" t="s">
        <v>845</v>
      </c>
      <c r="C919" s="5">
        <v>14</v>
      </c>
      <c r="D919" s="8" t="s">
        <v>159</v>
      </c>
      <c r="E919" s="5" t="s">
        <v>158</v>
      </c>
      <c r="F919" s="5">
        <v>144.99</v>
      </c>
    </row>
    <row r="920" spans="1:6" ht="43.2" outlineLevel="2" x14ac:dyDescent="0.3">
      <c r="A920" s="5" t="s">
        <v>844</v>
      </c>
      <c r="B920" s="8" t="s">
        <v>845</v>
      </c>
      <c r="C920" s="5">
        <v>59</v>
      </c>
      <c r="D920" s="8" t="s">
        <v>853</v>
      </c>
      <c r="E920" s="5" t="s">
        <v>852</v>
      </c>
      <c r="F920" s="5">
        <v>81.599999999999994</v>
      </c>
    </row>
    <row r="921" spans="1:6" ht="43.2" outlineLevel="2" x14ac:dyDescent="0.3">
      <c r="A921" s="5" t="s">
        <v>844</v>
      </c>
      <c r="B921" s="8" t="s">
        <v>845</v>
      </c>
      <c r="C921" s="5">
        <v>53</v>
      </c>
      <c r="D921" s="8" t="s">
        <v>155</v>
      </c>
      <c r="E921" s="5" t="s">
        <v>154</v>
      </c>
      <c r="F921" s="5">
        <v>81.599999999999994</v>
      </c>
    </row>
    <row r="922" spans="1:6" ht="57.6" outlineLevel="2" x14ac:dyDescent="0.3">
      <c r="A922" s="5" t="s">
        <v>844</v>
      </c>
      <c r="B922" s="8" t="s">
        <v>845</v>
      </c>
      <c r="C922" s="5">
        <v>97</v>
      </c>
      <c r="D922" s="8" t="s">
        <v>13</v>
      </c>
      <c r="E922" s="5" t="s">
        <v>12</v>
      </c>
      <c r="F922" s="5">
        <v>66.930000000000007</v>
      </c>
    </row>
    <row r="923" spans="1:6" ht="43.2" outlineLevel="2" x14ac:dyDescent="0.3">
      <c r="A923" s="5" t="s">
        <v>844</v>
      </c>
      <c r="B923" s="8" t="s">
        <v>845</v>
      </c>
      <c r="C923" s="5">
        <v>57</v>
      </c>
      <c r="D923" s="8" t="s">
        <v>243</v>
      </c>
      <c r="E923" s="5" t="s">
        <v>242</v>
      </c>
      <c r="F923" s="5">
        <v>1873.35</v>
      </c>
    </row>
    <row r="924" spans="1:6" ht="43.2" outlineLevel="2" x14ac:dyDescent="0.3">
      <c r="A924" s="5" t="s">
        <v>844</v>
      </c>
      <c r="B924" s="8" t="s">
        <v>845</v>
      </c>
      <c r="C924" s="5">
        <v>239</v>
      </c>
      <c r="D924" s="8" t="s">
        <v>855</v>
      </c>
      <c r="E924" s="5" t="s">
        <v>854</v>
      </c>
      <c r="F924" s="5">
        <v>81.599999999999994</v>
      </c>
    </row>
    <row r="925" spans="1:6" ht="57.6" outlineLevel="2" x14ac:dyDescent="0.3">
      <c r="A925" s="5" t="s">
        <v>844</v>
      </c>
      <c r="B925" s="8" t="s">
        <v>845</v>
      </c>
      <c r="C925" s="5">
        <v>47</v>
      </c>
      <c r="D925" s="8" t="s">
        <v>5</v>
      </c>
      <c r="E925" s="5" t="s">
        <v>4</v>
      </c>
      <c r="F925" s="5">
        <v>66.930000000000007</v>
      </c>
    </row>
    <row r="926" spans="1:6" ht="43.2" outlineLevel="2" x14ac:dyDescent="0.3">
      <c r="A926" s="5" t="s">
        <v>844</v>
      </c>
      <c r="B926" s="8" t="s">
        <v>845</v>
      </c>
      <c r="C926" s="5">
        <v>51</v>
      </c>
      <c r="D926" s="8" t="s">
        <v>41</v>
      </c>
      <c r="E926" s="5" t="s">
        <v>40</v>
      </c>
      <c r="F926" s="5">
        <v>1997.34</v>
      </c>
    </row>
    <row r="927" spans="1:6" ht="43.2" outlineLevel="2" x14ac:dyDescent="0.3">
      <c r="A927" s="5" t="s">
        <v>844</v>
      </c>
      <c r="B927" s="8" t="s">
        <v>845</v>
      </c>
      <c r="C927" s="5">
        <v>44</v>
      </c>
      <c r="D927" s="8" t="s">
        <v>99</v>
      </c>
      <c r="E927" s="5" t="s">
        <v>98</v>
      </c>
      <c r="F927" s="5">
        <v>4081.18</v>
      </c>
    </row>
    <row r="928" spans="1:6" ht="43.2" outlineLevel="2" x14ac:dyDescent="0.3">
      <c r="A928" s="5" t="s">
        <v>844</v>
      </c>
      <c r="B928" s="8" t="s">
        <v>845</v>
      </c>
      <c r="C928" s="5">
        <v>49</v>
      </c>
      <c r="D928" s="8" t="s">
        <v>505</v>
      </c>
      <c r="E928" s="5" t="s">
        <v>504</v>
      </c>
      <c r="F928" s="5">
        <v>2790.42</v>
      </c>
    </row>
    <row r="929" spans="1:6" ht="43.2" outlineLevel="2" x14ac:dyDescent="0.3">
      <c r="A929" s="5" t="s">
        <v>844</v>
      </c>
      <c r="B929" s="8" t="s">
        <v>845</v>
      </c>
      <c r="C929" s="5">
        <v>52</v>
      </c>
      <c r="D929" s="8" t="s">
        <v>363</v>
      </c>
      <c r="E929" s="5" t="s">
        <v>362</v>
      </c>
      <c r="F929" s="5">
        <v>2484.13</v>
      </c>
    </row>
    <row r="930" spans="1:6" outlineLevel="1" x14ac:dyDescent="0.3">
      <c r="A930" s="7" t="s">
        <v>949</v>
      </c>
      <c r="B930" s="8"/>
      <c r="C930" s="5"/>
      <c r="D930" s="8"/>
      <c r="E930" s="5"/>
      <c r="F930" s="6">
        <f>SUBTOTAL(9,F909:F929)</f>
        <v>19134.490000000002</v>
      </c>
    </row>
    <row r="931" spans="1:6" ht="43.2" outlineLevel="2" x14ac:dyDescent="0.3">
      <c r="A931" s="5" t="s">
        <v>856</v>
      </c>
      <c r="B931" s="8" t="s">
        <v>857</v>
      </c>
      <c r="C931" s="5">
        <v>96</v>
      </c>
      <c r="D931" s="8" t="s">
        <v>25</v>
      </c>
      <c r="E931" s="5" t="s">
        <v>24</v>
      </c>
      <c r="F931" s="5">
        <v>449.86</v>
      </c>
    </row>
    <row r="932" spans="1:6" ht="43.2" outlineLevel="2" x14ac:dyDescent="0.3">
      <c r="A932" s="5" t="s">
        <v>856</v>
      </c>
      <c r="B932" s="8" t="s">
        <v>857</v>
      </c>
      <c r="C932" s="5">
        <v>94</v>
      </c>
      <c r="D932" s="8" t="s">
        <v>29</v>
      </c>
      <c r="E932" s="5" t="s">
        <v>28</v>
      </c>
      <c r="F932" s="5">
        <v>405.84</v>
      </c>
    </row>
    <row r="933" spans="1:6" ht="57.6" outlineLevel="2" x14ac:dyDescent="0.3">
      <c r="A933" s="5" t="s">
        <v>856</v>
      </c>
      <c r="B933" s="8" t="s">
        <v>857</v>
      </c>
      <c r="C933" s="5">
        <v>93</v>
      </c>
      <c r="D933" s="8" t="s">
        <v>15</v>
      </c>
      <c r="E933" s="5" t="s">
        <v>14</v>
      </c>
      <c r="F933" s="5">
        <v>1411.41</v>
      </c>
    </row>
    <row r="934" spans="1:6" ht="43.2" outlineLevel="2" x14ac:dyDescent="0.3">
      <c r="A934" s="5" t="s">
        <v>856</v>
      </c>
      <c r="B934" s="8" t="s">
        <v>857</v>
      </c>
      <c r="C934" s="5">
        <v>84</v>
      </c>
      <c r="D934" s="8" t="s">
        <v>27</v>
      </c>
      <c r="E934" s="5" t="s">
        <v>26</v>
      </c>
      <c r="F934" s="5">
        <v>886.03</v>
      </c>
    </row>
    <row r="935" spans="1:6" ht="57.6" outlineLevel="2" x14ac:dyDescent="0.3">
      <c r="A935" s="5" t="s">
        <v>856</v>
      </c>
      <c r="B935" s="8" t="s">
        <v>857</v>
      </c>
      <c r="C935" s="5">
        <v>86</v>
      </c>
      <c r="D935" s="8" t="s">
        <v>81</v>
      </c>
      <c r="E935" s="5" t="s">
        <v>80</v>
      </c>
      <c r="F935" s="5">
        <v>816.95</v>
      </c>
    </row>
    <row r="936" spans="1:6" ht="72" outlineLevel="2" x14ac:dyDescent="0.3">
      <c r="A936" s="5" t="s">
        <v>856</v>
      </c>
      <c r="B936" s="8" t="s">
        <v>857</v>
      </c>
      <c r="C936" s="5">
        <v>230</v>
      </c>
      <c r="D936" s="8" t="s">
        <v>231</v>
      </c>
      <c r="E936" s="5" t="s">
        <v>230</v>
      </c>
      <c r="F936" s="5">
        <v>778.69</v>
      </c>
    </row>
    <row r="937" spans="1:6" ht="57.6" outlineLevel="2" x14ac:dyDescent="0.3">
      <c r="A937" s="5" t="s">
        <v>856</v>
      </c>
      <c r="B937" s="8" t="s">
        <v>857</v>
      </c>
      <c r="C937" s="5">
        <v>97</v>
      </c>
      <c r="D937" s="8" t="s">
        <v>13</v>
      </c>
      <c r="E937" s="5" t="s">
        <v>12</v>
      </c>
      <c r="F937" s="5">
        <v>645.19000000000005</v>
      </c>
    </row>
    <row r="938" spans="1:6" ht="43.2" outlineLevel="2" x14ac:dyDescent="0.3">
      <c r="A938" s="5" t="s">
        <v>856</v>
      </c>
      <c r="B938" s="8" t="s">
        <v>857</v>
      </c>
      <c r="C938" s="5">
        <v>92</v>
      </c>
      <c r="D938" s="8" t="s">
        <v>39</v>
      </c>
      <c r="E938" s="5" t="s">
        <v>38</v>
      </c>
      <c r="F938" s="5">
        <v>267.07</v>
      </c>
    </row>
    <row r="939" spans="1:6" ht="43.2" outlineLevel="2" x14ac:dyDescent="0.3">
      <c r="A939" s="5" t="s">
        <v>856</v>
      </c>
      <c r="B939" s="8" t="s">
        <v>857</v>
      </c>
      <c r="C939" s="5">
        <v>99</v>
      </c>
      <c r="D939" s="8" t="s">
        <v>229</v>
      </c>
      <c r="E939" s="5" t="s">
        <v>228</v>
      </c>
      <c r="F939" s="5">
        <v>465.11</v>
      </c>
    </row>
    <row r="940" spans="1:6" ht="43.2" outlineLevel="2" x14ac:dyDescent="0.3">
      <c r="A940" s="5" t="s">
        <v>856</v>
      </c>
      <c r="B940" s="8" t="s">
        <v>857</v>
      </c>
      <c r="C940" s="5">
        <v>82</v>
      </c>
      <c r="D940" s="8" t="s">
        <v>79</v>
      </c>
      <c r="E940" s="5" t="s">
        <v>78</v>
      </c>
      <c r="F940" s="5">
        <v>1568.01</v>
      </c>
    </row>
    <row r="941" spans="1:6" ht="57.6" outlineLevel="2" x14ac:dyDescent="0.3">
      <c r="A941" s="5" t="s">
        <v>856</v>
      </c>
      <c r="B941" s="8" t="s">
        <v>857</v>
      </c>
      <c r="C941" s="5">
        <v>91</v>
      </c>
      <c r="D941" s="8" t="s">
        <v>23</v>
      </c>
      <c r="E941" s="5" t="s">
        <v>22</v>
      </c>
      <c r="F941" s="5">
        <v>233.61</v>
      </c>
    </row>
    <row r="942" spans="1:6" ht="43.2" outlineLevel="2" x14ac:dyDescent="0.3">
      <c r="A942" s="5" t="s">
        <v>856</v>
      </c>
      <c r="B942" s="8" t="s">
        <v>857</v>
      </c>
      <c r="C942" s="5">
        <v>83</v>
      </c>
      <c r="D942" s="8" t="s">
        <v>91</v>
      </c>
      <c r="E942" s="5" t="s">
        <v>90</v>
      </c>
      <c r="F942" s="5">
        <v>226.89</v>
      </c>
    </row>
    <row r="943" spans="1:6" ht="43.2" outlineLevel="2" x14ac:dyDescent="0.3">
      <c r="A943" s="5" t="s">
        <v>856</v>
      </c>
      <c r="B943" s="8" t="s">
        <v>857</v>
      </c>
      <c r="C943" s="5">
        <v>256</v>
      </c>
      <c r="D943" s="8" t="s">
        <v>167</v>
      </c>
      <c r="E943" s="5" t="s">
        <v>166</v>
      </c>
      <c r="F943" s="5">
        <v>222.48</v>
      </c>
    </row>
    <row r="944" spans="1:6" ht="57.6" outlineLevel="2" x14ac:dyDescent="0.3">
      <c r="A944" s="5" t="s">
        <v>856</v>
      </c>
      <c r="B944" s="8" t="s">
        <v>857</v>
      </c>
      <c r="C944" s="5">
        <v>79</v>
      </c>
      <c r="D944" s="8" t="s">
        <v>83</v>
      </c>
      <c r="E944" s="5" t="s">
        <v>82</v>
      </c>
      <c r="F944" s="5">
        <v>1762.01</v>
      </c>
    </row>
    <row r="945" spans="1:6" ht="43.2" outlineLevel="2" x14ac:dyDescent="0.3">
      <c r="A945" s="5" t="s">
        <v>856</v>
      </c>
      <c r="B945" s="8" t="s">
        <v>857</v>
      </c>
      <c r="C945" s="5">
        <v>88</v>
      </c>
      <c r="D945" s="8" t="s">
        <v>77</v>
      </c>
      <c r="E945" s="5" t="s">
        <v>76</v>
      </c>
      <c r="F945" s="5">
        <v>1617.4</v>
      </c>
    </row>
    <row r="946" spans="1:6" ht="43.2" outlineLevel="2" x14ac:dyDescent="0.3">
      <c r="A946" s="5" t="s">
        <v>856</v>
      </c>
      <c r="B946" s="8" t="s">
        <v>857</v>
      </c>
      <c r="C946" s="5">
        <v>98</v>
      </c>
      <c r="D946" s="8" t="s">
        <v>239</v>
      </c>
      <c r="E946" s="5" t="s">
        <v>238</v>
      </c>
      <c r="F946" s="5">
        <v>177.98</v>
      </c>
    </row>
    <row r="947" spans="1:6" ht="57.6" outlineLevel="2" x14ac:dyDescent="0.3">
      <c r="A947" s="5" t="s">
        <v>856</v>
      </c>
      <c r="B947" s="8" t="s">
        <v>857</v>
      </c>
      <c r="C947" s="5">
        <v>81</v>
      </c>
      <c r="D947" s="8" t="s">
        <v>61</v>
      </c>
      <c r="E947" s="5" t="s">
        <v>60</v>
      </c>
      <c r="F947" s="5">
        <v>2001.85</v>
      </c>
    </row>
    <row r="948" spans="1:6" ht="43.2" outlineLevel="2" x14ac:dyDescent="0.3">
      <c r="A948" s="5" t="s">
        <v>856</v>
      </c>
      <c r="B948" s="8" t="s">
        <v>857</v>
      </c>
      <c r="C948" s="5">
        <v>89</v>
      </c>
      <c r="D948" s="8" t="s">
        <v>53</v>
      </c>
      <c r="E948" s="5" t="s">
        <v>52</v>
      </c>
      <c r="F948" s="5">
        <v>2491.31</v>
      </c>
    </row>
    <row r="949" spans="1:6" ht="57.6" outlineLevel="2" x14ac:dyDescent="0.3">
      <c r="A949" s="5" t="s">
        <v>856</v>
      </c>
      <c r="B949" s="8" t="s">
        <v>857</v>
      </c>
      <c r="C949" s="5">
        <v>87</v>
      </c>
      <c r="D949" s="8" t="s">
        <v>85</v>
      </c>
      <c r="E949" s="5" t="s">
        <v>84</v>
      </c>
      <c r="F949" s="5">
        <v>3030.15</v>
      </c>
    </row>
    <row r="950" spans="1:6" ht="43.2" outlineLevel="2" x14ac:dyDescent="0.3">
      <c r="A950" s="5" t="s">
        <v>856</v>
      </c>
      <c r="B950" s="8" t="s">
        <v>857</v>
      </c>
      <c r="C950" s="5">
        <v>80</v>
      </c>
      <c r="D950" s="8" t="s">
        <v>235</v>
      </c>
      <c r="E950" s="5" t="s">
        <v>234</v>
      </c>
      <c r="F950" s="5">
        <v>3123.17</v>
      </c>
    </row>
    <row r="951" spans="1:6" ht="57.6" outlineLevel="2" x14ac:dyDescent="0.3">
      <c r="A951" s="5" t="s">
        <v>856</v>
      </c>
      <c r="B951" s="8" t="s">
        <v>857</v>
      </c>
      <c r="C951" s="5">
        <v>85</v>
      </c>
      <c r="D951" s="8" t="s">
        <v>87</v>
      </c>
      <c r="E951" s="5" t="s">
        <v>86</v>
      </c>
      <c r="F951" s="5">
        <v>3646</v>
      </c>
    </row>
    <row r="952" spans="1:6" ht="43.2" outlineLevel="2" x14ac:dyDescent="0.3">
      <c r="A952" s="5" t="s">
        <v>856</v>
      </c>
      <c r="B952" s="8" t="s">
        <v>857</v>
      </c>
      <c r="C952" s="5">
        <v>90</v>
      </c>
      <c r="D952" s="8" t="s">
        <v>233</v>
      </c>
      <c r="E952" s="5" t="s">
        <v>232</v>
      </c>
      <c r="F952" s="5">
        <v>1484.87</v>
      </c>
    </row>
    <row r="953" spans="1:6" ht="43.2" outlineLevel="2" x14ac:dyDescent="0.3">
      <c r="A953" s="5" t="s">
        <v>856</v>
      </c>
      <c r="B953" s="8" t="s">
        <v>857</v>
      </c>
      <c r="C953" s="5">
        <v>40</v>
      </c>
      <c r="D953" s="8" t="s">
        <v>95</v>
      </c>
      <c r="E953" s="5" t="s">
        <v>94</v>
      </c>
      <c r="F953" s="5">
        <v>111.24</v>
      </c>
    </row>
    <row r="954" spans="1:6" outlineLevel="1" x14ac:dyDescent="0.3">
      <c r="A954" s="7" t="s">
        <v>950</v>
      </c>
      <c r="B954" s="8"/>
      <c r="C954" s="5"/>
      <c r="D954" s="8"/>
      <c r="E954" s="5"/>
      <c r="F954" s="6">
        <f>SUBTOTAL(9,F931:F953)</f>
        <v>27823.120000000003</v>
      </c>
    </row>
    <row r="955" spans="1:6" ht="57.6" outlineLevel="2" x14ac:dyDescent="0.3">
      <c r="A955" s="5" t="s">
        <v>858</v>
      </c>
      <c r="B955" s="8" t="s">
        <v>859</v>
      </c>
      <c r="C955" s="5">
        <v>143</v>
      </c>
      <c r="D955" s="8" t="s">
        <v>333</v>
      </c>
      <c r="E955" s="5" t="s">
        <v>332</v>
      </c>
      <c r="F955" s="5">
        <v>0</v>
      </c>
    </row>
    <row r="956" spans="1:6" ht="57.6" outlineLevel="2" x14ac:dyDescent="0.3">
      <c r="A956" s="5" t="s">
        <v>858</v>
      </c>
      <c r="B956" s="8" t="s">
        <v>859</v>
      </c>
      <c r="C956" s="5">
        <v>223</v>
      </c>
      <c r="D956" s="8" t="s">
        <v>529</v>
      </c>
      <c r="E956" s="5" t="s">
        <v>528</v>
      </c>
      <c r="F956" s="5">
        <v>0</v>
      </c>
    </row>
    <row r="957" spans="1:6" ht="43.2" outlineLevel="2" x14ac:dyDescent="0.3">
      <c r="A957" s="5" t="s">
        <v>858</v>
      </c>
      <c r="B957" s="8" t="s">
        <v>859</v>
      </c>
      <c r="C957" s="5">
        <v>259</v>
      </c>
      <c r="D957" s="8" t="s">
        <v>115</v>
      </c>
      <c r="E957" s="5" t="s">
        <v>114</v>
      </c>
      <c r="F957" s="5">
        <v>671.28</v>
      </c>
    </row>
    <row r="958" spans="1:6" ht="43.2" outlineLevel="2" x14ac:dyDescent="0.3">
      <c r="A958" s="5" t="s">
        <v>858</v>
      </c>
      <c r="B958" s="8" t="s">
        <v>859</v>
      </c>
      <c r="C958" s="5">
        <v>231</v>
      </c>
      <c r="D958" s="8" t="s">
        <v>147</v>
      </c>
      <c r="E958" s="5" t="s">
        <v>146</v>
      </c>
      <c r="F958" s="5">
        <v>0</v>
      </c>
    </row>
    <row r="959" spans="1:6" ht="72" outlineLevel="2" x14ac:dyDescent="0.3">
      <c r="A959" s="5" t="s">
        <v>858</v>
      </c>
      <c r="B959" s="8" t="s">
        <v>859</v>
      </c>
      <c r="C959" s="5">
        <v>137</v>
      </c>
      <c r="D959" s="8" t="s">
        <v>109</v>
      </c>
      <c r="E959" s="5" t="s">
        <v>108</v>
      </c>
      <c r="F959" s="5">
        <v>1357.91</v>
      </c>
    </row>
    <row r="960" spans="1:6" ht="43.2" outlineLevel="2" x14ac:dyDescent="0.3">
      <c r="A960" s="5" t="s">
        <v>858</v>
      </c>
      <c r="B960" s="8" t="s">
        <v>859</v>
      </c>
      <c r="C960" s="5">
        <v>138</v>
      </c>
      <c r="D960" s="8" t="s">
        <v>135</v>
      </c>
      <c r="E960" s="5" t="s">
        <v>134</v>
      </c>
      <c r="F960" s="5">
        <v>1342.56</v>
      </c>
    </row>
    <row r="961" spans="1:6" ht="43.2" outlineLevel="2" x14ac:dyDescent="0.3">
      <c r="A961" s="5" t="s">
        <v>858</v>
      </c>
      <c r="B961" s="8" t="s">
        <v>859</v>
      </c>
      <c r="C961" s="5">
        <v>147</v>
      </c>
      <c r="D961" s="8" t="s">
        <v>311</v>
      </c>
      <c r="E961" s="5" t="s">
        <v>310</v>
      </c>
      <c r="F961" s="5">
        <v>1308.04</v>
      </c>
    </row>
    <row r="962" spans="1:6" ht="43.2" outlineLevel="2" x14ac:dyDescent="0.3">
      <c r="A962" s="5" t="s">
        <v>858</v>
      </c>
      <c r="B962" s="8" t="s">
        <v>859</v>
      </c>
      <c r="C962" s="5">
        <v>146</v>
      </c>
      <c r="D962" s="8" t="s">
        <v>209</v>
      </c>
      <c r="E962" s="5" t="s">
        <v>208</v>
      </c>
      <c r="F962" s="5">
        <v>784.44</v>
      </c>
    </row>
    <row r="963" spans="1:6" ht="43.2" outlineLevel="2" x14ac:dyDescent="0.3">
      <c r="A963" s="5" t="s">
        <v>858</v>
      </c>
      <c r="B963" s="8" t="s">
        <v>859</v>
      </c>
      <c r="C963" s="5">
        <v>150</v>
      </c>
      <c r="D963" s="8" t="s">
        <v>211</v>
      </c>
      <c r="E963" s="5" t="s">
        <v>210</v>
      </c>
      <c r="F963" s="5">
        <v>1045.28</v>
      </c>
    </row>
    <row r="964" spans="1:6" ht="43.2" outlineLevel="2" x14ac:dyDescent="0.3">
      <c r="A964" s="5" t="s">
        <v>858</v>
      </c>
      <c r="B964" s="8" t="s">
        <v>859</v>
      </c>
      <c r="C964" s="5">
        <v>153</v>
      </c>
      <c r="D964" s="8" t="s">
        <v>137</v>
      </c>
      <c r="E964" s="5" t="s">
        <v>136</v>
      </c>
      <c r="F964" s="5">
        <v>575.38</v>
      </c>
    </row>
    <row r="965" spans="1:6" ht="43.2" outlineLevel="2" x14ac:dyDescent="0.3">
      <c r="A965" s="5" t="s">
        <v>858</v>
      </c>
      <c r="B965" s="8" t="s">
        <v>859</v>
      </c>
      <c r="C965" s="5">
        <v>144</v>
      </c>
      <c r="D965" s="8" t="s">
        <v>223</v>
      </c>
      <c r="E965" s="5" t="s">
        <v>222</v>
      </c>
      <c r="F965" s="5">
        <v>1281.18</v>
      </c>
    </row>
    <row r="966" spans="1:6" ht="43.2" outlineLevel="2" x14ac:dyDescent="0.3">
      <c r="A966" s="5" t="s">
        <v>858</v>
      </c>
      <c r="B966" s="8" t="s">
        <v>859</v>
      </c>
      <c r="C966" s="5">
        <v>145</v>
      </c>
      <c r="D966" s="8" t="s">
        <v>149</v>
      </c>
      <c r="E966" s="5" t="s">
        <v>148</v>
      </c>
      <c r="F966" s="5">
        <v>1045.28</v>
      </c>
    </row>
    <row r="967" spans="1:6" ht="43.2" outlineLevel="2" x14ac:dyDescent="0.3">
      <c r="A967" s="5" t="s">
        <v>858</v>
      </c>
      <c r="B967" s="8" t="s">
        <v>859</v>
      </c>
      <c r="C967" s="5">
        <v>148</v>
      </c>
      <c r="D967" s="8" t="s">
        <v>305</v>
      </c>
      <c r="E967" s="5" t="s">
        <v>304</v>
      </c>
      <c r="F967" s="5">
        <v>1958.22</v>
      </c>
    </row>
    <row r="968" spans="1:6" ht="43.2" outlineLevel="2" x14ac:dyDescent="0.3">
      <c r="A968" s="5" t="s">
        <v>858</v>
      </c>
      <c r="B968" s="8" t="s">
        <v>859</v>
      </c>
      <c r="C968" s="5">
        <v>151</v>
      </c>
      <c r="D968" s="8" t="s">
        <v>285</v>
      </c>
      <c r="E968" s="5" t="s">
        <v>284</v>
      </c>
      <c r="F968" s="5">
        <v>671.28</v>
      </c>
    </row>
    <row r="969" spans="1:6" ht="43.2" outlineLevel="2" x14ac:dyDescent="0.3">
      <c r="A969" s="5" t="s">
        <v>858</v>
      </c>
      <c r="B969" s="8" t="s">
        <v>859</v>
      </c>
      <c r="C969" s="5">
        <v>139</v>
      </c>
      <c r="D969" s="8" t="s">
        <v>141</v>
      </c>
      <c r="E969" s="5" t="s">
        <v>140</v>
      </c>
      <c r="F969" s="5">
        <v>523.6</v>
      </c>
    </row>
    <row r="970" spans="1:6" ht="43.2" outlineLevel="2" x14ac:dyDescent="0.3">
      <c r="A970" s="5" t="s">
        <v>858</v>
      </c>
      <c r="B970" s="8" t="s">
        <v>859</v>
      </c>
      <c r="C970" s="5">
        <v>149</v>
      </c>
      <c r="D970" s="8" t="s">
        <v>111</v>
      </c>
      <c r="E970" s="5" t="s">
        <v>110</v>
      </c>
      <c r="F970" s="5">
        <v>537.03</v>
      </c>
    </row>
    <row r="971" spans="1:6" ht="43.2" outlineLevel="2" x14ac:dyDescent="0.3">
      <c r="A971" s="5" t="s">
        <v>858</v>
      </c>
      <c r="B971" s="8" t="s">
        <v>859</v>
      </c>
      <c r="C971" s="5">
        <v>155</v>
      </c>
      <c r="D971" s="8" t="s">
        <v>181</v>
      </c>
      <c r="E971" s="5" t="s">
        <v>180</v>
      </c>
      <c r="F971" s="5">
        <v>287.69</v>
      </c>
    </row>
    <row r="972" spans="1:6" ht="57.6" outlineLevel="2" x14ac:dyDescent="0.3">
      <c r="A972" s="5" t="s">
        <v>858</v>
      </c>
      <c r="B972" s="8" t="s">
        <v>859</v>
      </c>
      <c r="C972" s="5">
        <v>140</v>
      </c>
      <c r="D972" s="8" t="s">
        <v>117</v>
      </c>
      <c r="E972" s="5" t="s">
        <v>116</v>
      </c>
      <c r="F972" s="5">
        <v>287.69</v>
      </c>
    </row>
    <row r="973" spans="1:6" ht="43.2" outlineLevel="2" x14ac:dyDescent="0.3">
      <c r="A973" s="5" t="s">
        <v>858</v>
      </c>
      <c r="B973" s="8" t="s">
        <v>859</v>
      </c>
      <c r="C973" s="5">
        <v>142</v>
      </c>
      <c r="D973" s="8" t="s">
        <v>337</v>
      </c>
      <c r="E973" s="5" t="s">
        <v>336</v>
      </c>
      <c r="F973" s="5">
        <v>0</v>
      </c>
    </row>
    <row r="974" spans="1:6" ht="43.2" outlineLevel="2" x14ac:dyDescent="0.3">
      <c r="A974" s="5" t="s">
        <v>858</v>
      </c>
      <c r="B974" s="8" t="s">
        <v>859</v>
      </c>
      <c r="C974" s="5">
        <v>154</v>
      </c>
      <c r="D974" s="8" t="s">
        <v>301</v>
      </c>
      <c r="E974" s="5" t="s">
        <v>300</v>
      </c>
      <c r="F974" s="5">
        <v>0</v>
      </c>
    </row>
    <row r="975" spans="1:6" ht="43.2" outlineLevel="2" x14ac:dyDescent="0.3">
      <c r="A975" s="5" t="s">
        <v>858</v>
      </c>
      <c r="B975" s="8" t="s">
        <v>859</v>
      </c>
      <c r="C975" s="5">
        <v>232</v>
      </c>
      <c r="D975" s="8" t="s">
        <v>143</v>
      </c>
      <c r="E975" s="5" t="s">
        <v>142</v>
      </c>
      <c r="F975" s="5">
        <v>492.91</v>
      </c>
    </row>
    <row r="976" spans="1:6" ht="57.6" outlineLevel="2" x14ac:dyDescent="0.3">
      <c r="A976" s="5" t="s">
        <v>858</v>
      </c>
      <c r="B976" s="8" t="s">
        <v>859</v>
      </c>
      <c r="C976" s="5">
        <v>136</v>
      </c>
      <c r="D976" s="8" t="s">
        <v>121</v>
      </c>
      <c r="E976" s="5" t="s">
        <v>120</v>
      </c>
      <c r="F976" s="5">
        <v>3263.53</v>
      </c>
    </row>
    <row r="977" spans="1:6" ht="43.2" outlineLevel="2" x14ac:dyDescent="0.3">
      <c r="A977" s="5" t="s">
        <v>858</v>
      </c>
      <c r="B977" s="8" t="s">
        <v>859</v>
      </c>
      <c r="C977" s="5">
        <v>135</v>
      </c>
      <c r="D977" s="8" t="s">
        <v>119</v>
      </c>
      <c r="E977" s="5" t="s">
        <v>118</v>
      </c>
      <c r="F977" s="5">
        <v>1701.21</v>
      </c>
    </row>
    <row r="978" spans="1:6" outlineLevel="1" x14ac:dyDescent="0.3">
      <c r="A978" s="7" t="s">
        <v>951</v>
      </c>
      <c r="B978" s="8"/>
      <c r="C978" s="5"/>
      <c r="D978" s="8"/>
      <c r="E978" s="5"/>
      <c r="F978" s="6">
        <f>SUBTOTAL(9,F955:F977)</f>
        <v>19134.510000000002</v>
      </c>
    </row>
    <row r="979" spans="1:6" ht="43.2" outlineLevel="2" x14ac:dyDescent="0.3">
      <c r="A979" s="5" t="s">
        <v>860</v>
      </c>
      <c r="B979" s="8" t="s">
        <v>861</v>
      </c>
      <c r="C979" s="5">
        <v>164</v>
      </c>
      <c r="D979" s="8" t="s">
        <v>275</v>
      </c>
      <c r="E979" s="5" t="s">
        <v>274</v>
      </c>
      <c r="F979" s="5">
        <v>156.69</v>
      </c>
    </row>
    <row r="980" spans="1:6" ht="43.2" outlineLevel="2" x14ac:dyDescent="0.3">
      <c r="A980" s="5" t="s">
        <v>860</v>
      </c>
      <c r="B980" s="8" t="s">
        <v>861</v>
      </c>
      <c r="C980" s="5">
        <v>166</v>
      </c>
      <c r="D980" s="8" t="s">
        <v>269</v>
      </c>
      <c r="E980" s="5" t="s">
        <v>268</v>
      </c>
      <c r="F980" s="5">
        <v>932.32</v>
      </c>
    </row>
    <row r="981" spans="1:6" ht="43.2" outlineLevel="2" x14ac:dyDescent="0.3">
      <c r="A981" s="5" t="s">
        <v>860</v>
      </c>
      <c r="B981" s="8" t="s">
        <v>861</v>
      </c>
      <c r="C981" s="5">
        <v>163</v>
      </c>
      <c r="D981" s="8" t="s">
        <v>271</v>
      </c>
      <c r="E981" s="5" t="s">
        <v>270</v>
      </c>
      <c r="F981" s="5">
        <v>741.46</v>
      </c>
    </row>
    <row r="982" spans="1:6" ht="43.2" outlineLevel="2" x14ac:dyDescent="0.3">
      <c r="A982" s="5" t="s">
        <v>860</v>
      </c>
      <c r="B982" s="8" t="s">
        <v>861</v>
      </c>
      <c r="C982" s="5">
        <v>162</v>
      </c>
      <c r="D982" s="8" t="s">
        <v>277</v>
      </c>
      <c r="E982" s="5" t="s">
        <v>276</v>
      </c>
      <c r="F982" s="5">
        <v>627.24</v>
      </c>
    </row>
    <row r="983" spans="1:6" ht="43.2" outlineLevel="2" x14ac:dyDescent="0.3">
      <c r="A983" s="5" t="s">
        <v>860</v>
      </c>
      <c r="B983" s="8" t="s">
        <v>861</v>
      </c>
      <c r="C983" s="5">
        <v>156</v>
      </c>
      <c r="D983" s="8" t="s">
        <v>309</v>
      </c>
      <c r="E983" s="5" t="s">
        <v>308</v>
      </c>
      <c r="F983" s="5">
        <v>621.87</v>
      </c>
    </row>
    <row r="984" spans="1:6" ht="43.2" outlineLevel="2" x14ac:dyDescent="0.3">
      <c r="A984" s="5" t="s">
        <v>860</v>
      </c>
      <c r="B984" s="8" t="s">
        <v>861</v>
      </c>
      <c r="C984" s="5">
        <v>160</v>
      </c>
      <c r="D984" s="8" t="s">
        <v>419</v>
      </c>
      <c r="E984" s="5" t="s">
        <v>418</v>
      </c>
      <c r="F984" s="5">
        <v>540.84</v>
      </c>
    </row>
    <row r="985" spans="1:6" ht="43.2" outlineLevel="2" x14ac:dyDescent="0.3">
      <c r="A985" s="5" t="s">
        <v>860</v>
      </c>
      <c r="B985" s="8" t="s">
        <v>861</v>
      </c>
      <c r="C985" s="5">
        <v>157</v>
      </c>
      <c r="D985" s="8" t="s">
        <v>279</v>
      </c>
      <c r="E985" s="5" t="s">
        <v>278</v>
      </c>
      <c r="F985" s="5">
        <v>522.29</v>
      </c>
    </row>
    <row r="986" spans="1:6" ht="43.2" outlineLevel="2" x14ac:dyDescent="0.3">
      <c r="A986" s="5" t="s">
        <v>860</v>
      </c>
      <c r="B986" s="8" t="s">
        <v>861</v>
      </c>
      <c r="C986" s="5">
        <v>158</v>
      </c>
      <c r="D986" s="8" t="s">
        <v>263</v>
      </c>
      <c r="E986" s="5" t="s">
        <v>262</v>
      </c>
      <c r="F986" s="5">
        <v>491.05</v>
      </c>
    </row>
    <row r="987" spans="1:6" ht="43.2" outlineLevel="2" x14ac:dyDescent="0.3">
      <c r="A987" s="5" t="s">
        <v>860</v>
      </c>
      <c r="B987" s="8" t="s">
        <v>861</v>
      </c>
      <c r="C987" s="5">
        <v>165</v>
      </c>
      <c r="D987" s="8" t="s">
        <v>313</v>
      </c>
      <c r="E987" s="5" t="s">
        <v>312</v>
      </c>
      <c r="F987" s="5">
        <v>366.09</v>
      </c>
    </row>
    <row r="988" spans="1:6" ht="43.2" outlineLevel="2" x14ac:dyDescent="0.3">
      <c r="A988" s="5" t="s">
        <v>860</v>
      </c>
      <c r="B988" s="8" t="s">
        <v>861</v>
      </c>
      <c r="C988" s="5">
        <v>169</v>
      </c>
      <c r="D988" s="8" t="s">
        <v>863</v>
      </c>
      <c r="E988" s="5" t="s">
        <v>862</v>
      </c>
      <c r="F988" s="5">
        <v>97.63</v>
      </c>
    </row>
    <row r="989" spans="1:6" ht="43.2" outlineLevel="2" x14ac:dyDescent="0.3">
      <c r="A989" s="5" t="s">
        <v>860</v>
      </c>
      <c r="B989" s="8" t="s">
        <v>861</v>
      </c>
      <c r="C989" s="5">
        <v>170</v>
      </c>
      <c r="D989" s="8" t="s">
        <v>255</v>
      </c>
      <c r="E989" s="5" t="s">
        <v>254</v>
      </c>
      <c r="F989" s="5">
        <v>97.63</v>
      </c>
    </row>
    <row r="990" spans="1:6" ht="43.2" outlineLevel="2" x14ac:dyDescent="0.3">
      <c r="A990" s="5" t="s">
        <v>860</v>
      </c>
      <c r="B990" s="8" t="s">
        <v>861</v>
      </c>
      <c r="C990" s="5">
        <v>171</v>
      </c>
      <c r="D990" s="8" t="s">
        <v>865</v>
      </c>
      <c r="E990" s="5" t="s">
        <v>864</v>
      </c>
      <c r="F990" s="5">
        <v>73.22</v>
      </c>
    </row>
    <row r="991" spans="1:6" ht="43.2" outlineLevel="2" x14ac:dyDescent="0.3">
      <c r="A991" s="5" t="s">
        <v>860</v>
      </c>
      <c r="B991" s="8" t="s">
        <v>861</v>
      </c>
      <c r="C991" s="5">
        <v>172</v>
      </c>
      <c r="D991" s="8" t="s">
        <v>257</v>
      </c>
      <c r="E991" s="5" t="s">
        <v>256</v>
      </c>
      <c r="F991" s="5">
        <v>73.22</v>
      </c>
    </row>
    <row r="992" spans="1:6" ht="57.6" outlineLevel="2" x14ac:dyDescent="0.3">
      <c r="A992" s="5" t="s">
        <v>860</v>
      </c>
      <c r="B992" s="8" t="s">
        <v>861</v>
      </c>
      <c r="C992" s="5">
        <v>168</v>
      </c>
      <c r="D992" s="8" t="s">
        <v>319</v>
      </c>
      <c r="E992" s="5" t="s">
        <v>318</v>
      </c>
      <c r="F992" s="5">
        <v>73.22</v>
      </c>
    </row>
    <row r="993" spans="1:6" ht="57.6" outlineLevel="2" x14ac:dyDescent="0.3">
      <c r="A993" s="5" t="s">
        <v>860</v>
      </c>
      <c r="B993" s="8" t="s">
        <v>861</v>
      </c>
      <c r="C993" s="5">
        <v>211</v>
      </c>
      <c r="D993" s="8" t="s">
        <v>867</v>
      </c>
      <c r="E993" s="5" t="s">
        <v>866</v>
      </c>
      <c r="F993" s="5">
        <v>48.81</v>
      </c>
    </row>
    <row r="994" spans="1:6" ht="43.2" outlineLevel="2" x14ac:dyDescent="0.3">
      <c r="A994" s="5" t="s">
        <v>860</v>
      </c>
      <c r="B994" s="8" t="s">
        <v>861</v>
      </c>
      <c r="C994" s="5">
        <v>159</v>
      </c>
      <c r="D994" s="8" t="s">
        <v>869</v>
      </c>
      <c r="E994" s="5" t="s">
        <v>868</v>
      </c>
      <c r="F994" s="5">
        <v>393.92</v>
      </c>
    </row>
    <row r="995" spans="1:6" outlineLevel="1" x14ac:dyDescent="0.3">
      <c r="A995" s="7" t="s">
        <v>952</v>
      </c>
      <c r="B995" s="8"/>
      <c r="C995" s="5"/>
      <c r="D995" s="8"/>
      <c r="E995" s="5"/>
      <c r="F995" s="6">
        <f>SUBTOTAL(9,F979:F994)</f>
        <v>5857.5000000000018</v>
      </c>
    </row>
    <row r="996" spans="1:6" ht="43.2" outlineLevel="2" x14ac:dyDescent="0.3">
      <c r="A996" s="5" t="s">
        <v>870</v>
      </c>
      <c r="B996" s="8" t="s">
        <v>871</v>
      </c>
      <c r="C996" s="5">
        <v>194</v>
      </c>
      <c r="D996" s="8" t="s">
        <v>259</v>
      </c>
      <c r="E996" s="5" t="s">
        <v>258</v>
      </c>
      <c r="F996" s="5">
        <v>0</v>
      </c>
    </row>
    <row r="997" spans="1:6" ht="43.2" outlineLevel="2" x14ac:dyDescent="0.3">
      <c r="A997" s="5" t="s">
        <v>870</v>
      </c>
      <c r="B997" s="8" t="s">
        <v>871</v>
      </c>
      <c r="C997" s="5">
        <v>190</v>
      </c>
      <c r="D997" s="8" t="s">
        <v>281</v>
      </c>
      <c r="E997" s="5" t="s">
        <v>280</v>
      </c>
      <c r="F997" s="5">
        <v>0</v>
      </c>
    </row>
    <row r="998" spans="1:6" ht="43.2" outlineLevel="2" x14ac:dyDescent="0.3">
      <c r="A998" s="5" t="s">
        <v>870</v>
      </c>
      <c r="B998" s="8" t="s">
        <v>871</v>
      </c>
      <c r="C998" s="5">
        <v>192</v>
      </c>
      <c r="D998" s="8" t="s">
        <v>873</v>
      </c>
      <c r="E998" s="5" t="s">
        <v>872</v>
      </c>
      <c r="F998" s="5">
        <v>0</v>
      </c>
    </row>
    <row r="999" spans="1:6" ht="43.2" outlineLevel="2" x14ac:dyDescent="0.3">
      <c r="A999" s="5" t="s">
        <v>870</v>
      </c>
      <c r="B999" s="8" t="s">
        <v>871</v>
      </c>
      <c r="C999" s="5">
        <v>193</v>
      </c>
      <c r="D999" s="8" t="s">
        <v>875</v>
      </c>
      <c r="E999" s="5" t="s">
        <v>874</v>
      </c>
      <c r="F999" s="5">
        <v>0</v>
      </c>
    </row>
    <row r="1000" spans="1:6" ht="43.2" outlineLevel="2" x14ac:dyDescent="0.3">
      <c r="A1000" s="5" t="s">
        <v>870</v>
      </c>
      <c r="B1000" s="8" t="s">
        <v>871</v>
      </c>
      <c r="C1000" s="5">
        <v>191</v>
      </c>
      <c r="D1000" s="8" t="s">
        <v>267</v>
      </c>
      <c r="E1000" s="5" t="s">
        <v>266</v>
      </c>
      <c r="F1000" s="5">
        <v>0</v>
      </c>
    </row>
    <row r="1001" spans="1:6" ht="43.2" outlineLevel="2" x14ac:dyDescent="0.3">
      <c r="A1001" s="5" t="s">
        <v>870</v>
      </c>
      <c r="B1001" s="8" t="s">
        <v>871</v>
      </c>
      <c r="C1001" s="5">
        <v>195</v>
      </c>
      <c r="D1001" s="8" t="s">
        <v>877</v>
      </c>
      <c r="E1001" s="5" t="s">
        <v>876</v>
      </c>
      <c r="F1001" s="5">
        <v>0</v>
      </c>
    </row>
    <row r="1002" spans="1:6" ht="57.6" outlineLevel="2" x14ac:dyDescent="0.3">
      <c r="A1002" s="5" t="s">
        <v>870</v>
      </c>
      <c r="B1002" s="8" t="s">
        <v>871</v>
      </c>
      <c r="C1002" s="5">
        <v>189</v>
      </c>
      <c r="D1002" s="8" t="s">
        <v>265</v>
      </c>
      <c r="E1002" s="5" t="s">
        <v>264</v>
      </c>
      <c r="F1002" s="5">
        <v>4881.25</v>
      </c>
    </row>
    <row r="1003" spans="1:6" outlineLevel="1" x14ac:dyDescent="0.3">
      <c r="A1003" s="7" t="s">
        <v>953</v>
      </c>
      <c r="B1003" s="8"/>
      <c r="C1003" s="5"/>
      <c r="D1003" s="8"/>
      <c r="E1003" s="5"/>
      <c r="F1003" s="6">
        <f>SUBTOTAL(9,F996:F1002)</f>
        <v>4881.25</v>
      </c>
    </row>
    <row r="1004" spans="1:6" ht="43.2" outlineLevel="2" x14ac:dyDescent="0.3">
      <c r="A1004" s="5" t="s">
        <v>878</v>
      </c>
      <c r="B1004" s="8" t="s">
        <v>879</v>
      </c>
      <c r="C1004" s="5">
        <v>180</v>
      </c>
      <c r="D1004" s="8" t="s">
        <v>451</v>
      </c>
      <c r="E1004" s="5" t="s">
        <v>450</v>
      </c>
      <c r="F1004" s="5">
        <v>719.23</v>
      </c>
    </row>
    <row r="1005" spans="1:6" ht="43.2" outlineLevel="2" x14ac:dyDescent="0.3">
      <c r="A1005" s="5" t="s">
        <v>878</v>
      </c>
      <c r="B1005" s="8" t="s">
        <v>879</v>
      </c>
      <c r="C1005" s="5">
        <v>173</v>
      </c>
      <c r="D1005" s="8" t="s">
        <v>449</v>
      </c>
      <c r="E1005" s="5" t="s">
        <v>448</v>
      </c>
      <c r="F1005" s="5">
        <v>335.64</v>
      </c>
    </row>
    <row r="1006" spans="1:6" ht="57.6" outlineLevel="2" x14ac:dyDescent="0.3">
      <c r="A1006" s="5" t="s">
        <v>878</v>
      </c>
      <c r="B1006" s="8" t="s">
        <v>879</v>
      </c>
      <c r="C1006" s="5">
        <v>255</v>
      </c>
      <c r="D1006" s="8" t="s">
        <v>881</v>
      </c>
      <c r="E1006" s="5" t="s">
        <v>880</v>
      </c>
      <c r="F1006" s="5">
        <v>0</v>
      </c>
    </row>
    <row r="1007" spans="1:6" ht="43.2" outlineLevel="2" x14ac:dyDescent="0.3">
      <c r="A1007" s="5" t="s">
        <v>878</v>
      </c>
      <c r="B1007" s="8" t="s">
        <v>879</v>
      </c>
      <c r="C1007" s="5">
        <v>258</v>
      </c>
      <c r="D1007" s="8" t="s">
        <v>307</v>
      </c>
      <c r="E1007" s="5" t="s">
        <v>306</v>
      </c>
      <c r="F1007" s="5">
        <v>95.9</v>
      </c>
    </row>
    <row r="1008" spans="1:6" ht="57.6" outlineLevel="2" x14ac:dyDescent="0.3">
      <c r="A1008" s="5" t="s">
        <v>878</v>
      </c>
      <c r="B1008" s="8" t="s">
        <v>879</v>
      </c>
      <c r="C1008" s="5">
        <v>209</v>
      </c>
      <c r="D1008" s="8" t="s">
        <v>883</v>
      </c>
      <c r="E1008" s="5" t="s">
        <v>882</v>
      </c>
      <c r="F1008" s="5">
        <v>239.75</v>
      </c>
    </row>
    <row r="1009" spans="1:6" ht="43.2" outlineLevel="2" x14ac:dyDescent="0.3">
      <c r="A1009" s="5" t="s">
        <v>878</v>
      </c>
      <c r="B1009" s="8" t="s">
        <v>879</v>
      </c>
      <c r="C1009" s="5">
        <v>188</v>
      </c>
      <c r="D1009" s="8" t="s">
        <v>885</v>
      </c>
      <c r="E1009" s="5" t="s">
        <v>884</v>
      </c>
      <c r="F1009" s="5">
        <v>239.75</v>
      </c>
    </row>
    <row r="1010" spans="1:6" ht="57.6" outlineLevel="2" x14ac:dyDescent="0.3">
      <c r="A1010" s="5" t="s">
        <v>878</v>
      </c>
      <c r="B1010" s="8" t="s">
        <v>879</v>
      </c>
      <c r="C1010" s="5">
        <v>183</v>
      </c>
      <c r="D1010" s="8" t="s">
        <v>455</v>
      </c>
      <c r="E1010" s="5" t="s">
        <v>454</v>
      </c>
      <c r="F1010" s="5">
        <v>239.75</v>
      </c>
    </row>
    <row r="1011" spans="1:6" ht="43.2" outlineLevel="2" x14ac:dyDescent="0.3">
      <c r="A1011" s="5" t="s">
        <v>878</v>
      </c>
      <c r="B1011" s="8" t="s">
        <v>879</v>
      </c>
      <c r="C1011" s="5">
        <v>187</v>
      </c>
      <c r="D1011" s="8" t="s">
        <v>443</v>
      </c>
      <c r="E1011" s="5" t="s">
        <v>442</v>
      </c>
      <c r="F1011" s="5">
        <v>287.69</v>
      </c>
    </row>
    <row r="1012" spans="1:6" ht="43.2" outlineLevel="2" x14ac:dyDescent="0.3">
      <c r="A1012" s="5" t="s">
        <v>878</v>
      </c>
      <c r="B1012" s="8" t="s">
        <v>879</v>
      </c>
      <c r="C1012" s="5">
        <v>181</v>
      </c>
      <c r="D1012" s="8" t="s">
        <v>453</v>
      </c>
      <c r="E1012" s="5" t="s">
        <v>452</v>
      </c>
      <c r="F1012" s="5">
        <v>997.81</v>
      </c>
    </row>
    <row r="1013" spans="1:6" ht="43.2" outlineLevel="2" x14ac:dyDescent="0.3">
      <c r="A1013" s="5" t="s">
        <v>878</v>
      </c>
      <c r="B1013" s="8" t="s">
        <v>879</v>
      </c>
      <c r="C1013" s="5">
        <v>184</v>
      </c>
      <c r="D1013" s="8" t="s">
        <v>459</v>
      </c>
      <c r="E1013" s="5" t="s">
        <v>458</v>
      </c>
      <c r="F1013" s="5">
        <v>335.64</v>
      </c>
    </row>
    <row r="1014" spans="1:6" ht="43.2" outlineLevel="2" x14ac:dyDescent="0.3">
      <c r="A1014" s="5" t="s">
        <v>878</v>
      </c>
      <c r="B1014" s="8" t="s">
        <v>879</v>
      </c>
      <c r="C1014" s="5">
        <v>186</v>
      </c>
      <c r="D1014" s="8" t="s">
        <v>457</v>
      </c>
      <c r="E1014" s="5" t="s">
        <v>456</v>
      </c>
      <c r="F1014" s="5">
        <v>719.23</v>
      </c>
    </row>
    <row r="1015" spans="1:6" ht="43.2" outlineLevel="2" x14ac:dyDescent="0.3">
      <c r="A1015" s="5" t="s">
        <v>878</v>
      </c>
      <c r="B1015" s="8" t="s">
        <v>879</v>
      </c>
      <c r="C1015" s="5">
        <v>174</v>
      </c>
      <c r="D1015" s="8" t="s">
        <v>433</v>
      </c>
      <c r="E1015" s="5" t="s">
        <v>432</v>
      </c>
      <c r="F1015" s="5">
        <v>335.64</v>
      </c>
    </row>
    <row r="1016" spans="1:6" ht="43.2" outlineLevel="2" x14ac:dyDescent="0.3">
      <c r="A1016" s="5" t="s">
        <v>878</v>
      </c>
      <c r="B1016" s="8" t="s">
        <v>879</v>
      </c>
      <c r="C1016" s="5">
        <v>178</v>
      </c>
      <c r="D1016" s="8" t="s">
        <v>461</v>
      </c>
      <c r="E1016" s="5" t="s">
        <v>460</v>
      </c>
      <c r="F1016" s="5">
        <v>479.49</v>
      </c>
    </row>
    <row r="1017" spans="1:6" ht="43.2" outlineLevel="2" x14ac:dyDescent="0.3">
      <c r="A1017" s="5" t="s">
        <v>878</v>
      </c>
      <c r="B1017" s="8" t="s">
        <v>879</v>
      </c>
      <c r="C1017" s="5">
        <v>179</v>
      </c>
      <c r="D1017" s="8" t="s">
        <v>447</v>
      </c>
      <c r="E1017" s="5" t="s">
        <v>446</v>
      </c>
      <c r="F1017" s="5">
        <v>479.49</v>
      </c>
    </row>
    <row r="1018" spans="1:6" ht="43.2" outlineLevel="2" x14ac:dyDescent="0.3">
      <c r="A1018" s="5" t="s">
        <v>878</v>
      </c>
      <c r="B1018" s="8" t="s">
        <v>879</v>
      </c>
      <c r="C1018" s="5">
        <v>182</v>
      </c>
      <c r="D1018" s="8" t="s">
        <v>887</v>
      </c>
      <c r="E1018" s="5" t="s">
        <v>886</v>
      </c>
      <c r="F1018" s="5">
        <v>479.49</v>
      </c>
    </row>
    <row r="1019" spans="1:6" ht="57.6" outlineLevel="2" x14ac:dyDescent="0.3">
      <c r="A1019" s="5" t="s">
        <v>878</v>
      </c>
      <c r="B1019" s="8" t="s">
        <v>879</v>
      </c>
      <c r="C1019" s="5">
        <v>177</v>
      </c>
      <c r="D1019" s="8" t="s">
        <v>427</v>
      </c>
      <c r="E1019" s="5" t="s">
        <v>426</v>
      </c>
      <c r="F1019" s="5">
        <v>623.34</v>
      </c>
    </row>
    <row r="1020" spans="1:6" ht="43.2" outlineLevel="2" x14ac:dyDescent="0.3">
      <c r="A1020" s="5" t="s">
        <v>878</v>
      </c>
      <c r="B1020" s="8" t="s">
        <v>879</v>
      </c>
      <c r="C1020" s="5">
        <v>176</v>
      </c>
      <c r="D1020" s="8" t="s">
        <v>431</v>
      </c>
      <c r="E1020" s="5" t="s">
        <v>430</v>
      </c>
      <c r="F1020" s="5">
        <v>719.23</v>
      </c>
    </row>
    <row r="1021" spans="1:6" ht="57.6" outlineLevel="2" x14ac:dyDescent="0.3">
      <c r="A1021" s="5" t="s">
        <v>878</v>
      </c>
      <c r="B1021" s="8" t="s">
        <v>879</v>
      </c>
      <c r="C1021" s="5">
        <v>225</v>
      </c>
      <c r="D1021" s="8" t="s">
        <v>439</v>
      </c>
      <c r="E1021" s="5" t="s">
        <v>438</v>
      </c>
      <c r="F1021" s="5">
        <v>287.69</v>
      </c>
    </row>
    <row r="1022" spans="1:6" outlineLevel="1" x14ac:dyDescent="0.3">
      <c r="A1022" s="7" t="s">
        <v>954</v>
      </c>
      <c r="B1022" s="8"/>
      <c r="C1022" s="5"/>
      <c r="D1022" s="8"/>
      <c r="E1022" s="5"/>
      <c r="F1022" s="6">
        <f>SUBTOTAL(9,F1004:F1021)</f>
        <v>7614.7599999999993</v>
      </c>
    </row>
    <row r="1023" spans="1:6" ht="43.2" outlineLevel="2" x14ac:dyDescent="0.3">
      <c r="A1023" s="5" t="s">
        <v>888</v>
      </c>
      <c r="B1023" s="8" t="s">
        <v>889</v>
      </c>
      <c r="C1023" s="5">
        <v>525</v>
      </c>
      <c r="D1023" s="8" t="s">
        <v>475</v>
      </c>
      <c r="E1023" s="5" t="s">
        <v>474</v>
      </c>
      <c r="F1023" s="5">
        <v>5609.98</v>
      </c>
    </row>
    <row r="1024" spans="1:6" ht="43.2" outlineLevel="2" x14ac:dyDescent="0.3">
      <c r="A1024" s="5" t="s">
        <v>888</v>
      </c>
      <c r="B1024" s="8" t="s">
        <v>889</v>
      </c>
      <c r="C1024" s="5">
        <v>518</v>
      </c>
      <c r="D1024" s="8" t="s">
        <v>467</v>
      </c>
      <c r="E1024" s="5" t="s">
        <v>466</v>
      </c>
      <c r="F1024" s="5">
        <v>15531.88</v>
      </c>
    </row>
    <row r="1025" spans="1:10" ht="28.8" outlineLevel="2" x14ac:dyDescent="0.3">
      <c r="A1025" s="5" t="s">
        <v>888</v>
      </c>
      <c r="B1025" s="8" t="s">
        <v>889</v>
      </c>
      <c r="C1025" s="5">
        <v>512</v>
      </c>
      <c r="D1025" s="8" t="s">
        <v>891</v>
      </c>
      <c r="E1025" s="5" t="s">
        <v>890</v>
      </c>
      <c r="F1025" s="5">
        <v>6473.05</v>
      </c>
    </row>
    <row r="1026" spans="1:10" ht="43.2" outlineLevel="2" x14ac:dyDescent="0.3">
      <c r="A1026" s="5" t="s">
        <v>888</v>
      </c>
      <c r="B1026" s="8" t="s">
        <v>889</v>
      </c>
      <c r="C1026" s="5">
        <v>538</v>
      </c>
      <c r="D1026" s="8" t="s">
        <v>545</v>
      </c>
      <c r="E1026" s="5" t="s">
        <v>544</v>
      </c>
      <c r="F1026" s="5">
        <v>5178.4399999999996</v>
      </c>
    </row>
    <row r="1027" spans="1:10" ht="43.2" outlineLevel="2" x14ac:dyDescent="0.3">
      <c r="A1027" s="5" t="s">
        <v>888</v>
      </c>
      <c r="B1027" s="8" t="s">
        <v>889</v>
      </c>
      <c r="C1027" s="5">
        <v>520</v>
      </c>
      <c r="D1027" s="8" t="s">
        <v>479</v>
      </c>
      <c r="E1027" s="5" t="s">
        <v>478</v>
      </c>
      <c r="F1027" s="5">
        <v>3883.83</v>
      </c>
    </row>
    <row r="1028" spans="1:10" ht="43.2" outlineLevel="2" x14ac:dyDescent="0.3">
      <c r="A1028" s="5" t="s">
        <v>888</v>
      </c>
      <c r="B1028" s="8" t="s">
        <v>889</v>
      </c>
      <c r="C1028" s="5">
        <v>529</v>
      </c>
      <c r="D1028" s="8" t="s">
        <v>893</v>
      </c>
      <c r="E1028" s="5" t="s">
        <v>892</v>
      </c>
      <c r="F1028" s="5">
        <v>6473.05</v>
      </c>
    </row>
    <row r="1029" spans="1:10" outlineLevel="1" x14ac:dyDescent="0.3">
      <c r="A1029" s="7" t="s">
        <v>955</v>
      </c>
      <c r="B1029" s="8"/>
      <c r="C1029" s="5"/>
      <c r="D1029" s="8"/>
      <c r="E1029" s="5"/>
      <c r="F1029" s="6">
        <f>SUBTOTAL(9,F1023:F1028)</f>
        <v>43150.23</v>
      </c>
    </row>
    <row r="1030" spans="1:10" ht="57.6" outlineLevel="2" x14ac:dyDescent="0.3">
      <c r="A1030" s="5" t="s">
        <v>894</v>
      </c>
      <c r="B1030" s="8" t="s">
        <v>895</v>
      </c>
      <c r="C1030" s="5">
        <v>690</v>
      </c>
      <c r="D1030" s="8" t="s">
        <v>897</v>
      </c>
      <c r="E1030" s="5" t="s">
        <v>896</v>
      </c>
      <c r="F1030" s="5">
        <v>17258.05</v>
      </c>
    </row>
    <row r="1031" spans="1:10" ht="57.6" outlineLevel="2" x14ac:dyDescent="0.3">
      <c r="A1031" s="5" t="s">
        <v>894</v>
      </c>
      <c r="B1031" s="8" t="s">
        <v>895</v>
      </c>
      <c r="C1031" s="5">
        <v>600</v>
      </c>
      <c r="D1031" s="8" t="s">
        <v>899</v>
      </c>
      <c r="E1031" s="5" t="s">
        <v>898</v>
      </c>
      <c r="F1031" s="5">
        <v>11028.16</v>
      </c>
    </row>
    <row r="1032" spans="1:10" ht="43.2" outlineLevel="2" x14ac:dyDescent="0.3">
      <c r="A1032" s="5" t="s">
        <v>894</v>
      </c>
      <c r="B1032" s="8" t="s">
        <v>895</v>
      </c>
      <c r="C1032" s="5">
        <v>591</v>
      </c>
      <c r="D1032" s="8" t="s">
        <v>495</v>
      </c>
      <c r="E1032" s="5" t="s">
        <v>494</v>
      </c>
      <c r="F1032" s="5">
        <v>11507.64</v>
      </c>
    </row>
    <row r="1033" spans="1:10" ht="57.6" outlineLevel="2" x14ac:dyDescent="0.3">
      <c r="A1033" s="5" t="s">
        <v>894</v>
      </c>
      <c r="B1033" s="8" t="s">
        <v>895</v>
      </c>
      <c r="C1033" s="5">
        <v>664</v>
      </c>
      <c r="D1033" s="8" t="s">
        <v>901</v>
      </c>
      <c r="E1033" s="5" t="s">
        <v>900</v>
      </c>
      <c r="F1033" s="5">
        <v>1438.46</v>
      </c>
    </row>
    <row r="1034" spans="1:10" ht="57.6" outlineLevel="2" x14ac:dyDescent="0.3">
      <c r="A1034" s="5" t="s">
        <v>894</v>
      </c>
      <c r="B1034" s="8" t="s">
        <v>895</v>
      </c>
      <c r="C1034" s="5">
        <v>599</v>
      </c>
      <c r="D1034" s="8" t="s">
        <v>903</v>
      </c>
      <c r="E1034" s="5" t="s">
        <v>902</v>
      </c>
      <c r="F1034" s="5">
        <v>1917.94</v>
      </c>
    </row>
    <row r="1035" spans="1:10" outlineLevel="1" x14ac:dyDescent="0.3">
      <c r="A1035" s="7" t="s">
        <v>956</v>
      </c>
      <c r="B1035" s="8"/>
      <c r="C1035" s="5"/>
      <c r="D1035" s="8"/>
      <c r="E1035" s="5"/>
      <c r="F1035" s="6">
        <f>SUBTOTAL(9,F1030:F1034)</f>
        <v>43150.25</v>
      </c>
    </row>
    <row r="1036" spans="1:10" ht="28.8" outlineLevel="2" x14ac:dyDescent="0.3">
      <c r="A1036" s="5" t="s">
        <v>904</v>
      </c>
      <c r="B1036" s="8" t="s">
        <v>905</v>
      </c>
      <c r="C1036" s="5">
        <v>1000</v>
      </c>
      <c r="D1036" s="8" t="s">
        <v>905</v>
      </c>
      <c r="E1036" s="5" t="s">
        <v>906</v>
      </c>
      <c r="F1036" s="5">
        <v>23458.51</v>
      </c>
    </row>
    <row r="1037" spans="1:10" outlineLevel="1" x14ac:dyDescent="0.3">
      <c r="A1037" s="7" t="s">
        <v>957</v>
      </c>
      <c r="B1037" s="8"/>
      <c r="C1037" s="5"/>
      <c r="D1037" s="8"/>
      <c r="E1037" s="5"/>
      <c r="F1037" s="6">
        <f>SUBTOTAL(9,F1036:F1036)</f>
        <v>23458.51</v>
      </c>
    </row>
    <row r="1038" spans="1:10" x14ac:dyDescent="0.3">
      <c r="A1038" s="7" t="s">
        <v>958</v>
      </c>
      <c r="B1038" s="8"/>
      <c r="C1038" s="5"/>
      <c r="D1038" s="8"/>
      <c r="E1038" s="5"/>
      <c r="F1038" s="6">
        <f>SUBTOTAL(9,F3:F1036)</f>
        <v>1736093.8599999973</v>
      </c>
    </row>
    <row r="1039" spans="1:10" x14ac:dyDescent="0.3">
      <c r="F1039" s="3"/>
    </row>
    <row r="1040" spans="1:10" x14ac:dyDescent="0.3">
      <c r="F1040" s="4"/>
      <c r="G1040" s="1"/>
      <c r="H1040" s="1"/>
      <c r="I1040" s="1"/>
      <c r="J1040" s="1"/>
    </row>
    <row r="1041" spans="6:6" x14ac:dyDescent="0.3">
      <c r="F1041" s="3"/>
    </row>
    <row r="1042" spans="6:6" x14ac:dyDescent="0.3">
      <c r="F1042" s="3">
        <f>F1038-F1036</f>
        <v>1712635.3499999973</v>
      </c>
    </row>
    <row r="1043" spans="6:6" x14ac:dyDescent="0.3">
      <c r="F1043" s="3"/>
    </row>
    <row r="1044" spans="6:6" x14ac:dyDescent="0.3">
      <c r="F1044" s="3"/>
    </row>
    <row r="1045" spans="6:6" x14ac:dyDescent="0.3">
      <c r="F1045" s="3"/>
    </row>
    <row r="1046" spans="6:6" x14ac:dyDescent="0.3">
      <c r="F1046" s="3"/>
    </row>
    <row r="1047" spans="6:6" x14ac:dyDescent="0.3">
      <c r="F1047" s="3"/>
    </row>
    <row r="1048" spans="6:6" x14ac:dyDescent="0.3">
      <c r="F1048" s="3"/>
    </row>
    <row r="1049" spans="6:6" x14ac:dyDescent="0.3">
      <c r="F1049" s="3"/>
    </row>
    <row r="1050" spans="6:6" x14ac:dyDescent="0.3">
      <c r="F1050" s="3"/>
    </row>
    <row r="1051" spans="6:6" x14ac:dyDescent="0.3">
      <c r="F1051" s="3"/>
    </row>
    <row r="1052" spans="6:6" x14ac:dyDescent="0.3">
      <c r="F1052" s="3"/>
    </row>
    <row r="1053" spans="6:6" x14ac:dyDescent="0.3">
      <c r="F1053" s="3"/>
    </row>
    <row r="1054" spans="6:6" x14ac:dyDescent="0.3">
      <c r="F1054" s="3"/>
    </row>
    <row r="1055" spans="6:6" x14ac:dyDescent="0.3">
      <c r="F1055" s="3"/>
    </row>
    <row r="1056" spans="6:6" x14ac:dyDescent="0.3">
      <c r="F1056" s="3"/>
    </row>
    <row r="1057" spans="6:6" x14ac:dyDescent="0.3">
      <c r="F1057" s="3"/>
    </row>
    <row r="1058" spans="6:6" x14ac:dyDescent="0.3">
      <c r="F1058" s="3"/>
    </row>
    <row r="1059" spans="6:6" x14ac:dyDescent="0.3">
      <c r="F1059" s="3"/>
    </row>
    <row r="1060" spans="6:6" x14ac:dyDescent="0.3">
      <c r="F1060" s="3"/>
    </row>
    <row r="1061" spans="6:6" x14ac:dyDescent="0.3">
      <c r="F1061" s="3"/>
    </row>
    <row r="1062" spans="6:6" x14ac:dyDescent="0.3">
      <c r="F1062" s="3"/>
    </row>
    <row r="1063" spans="6:6" x14ac:dyDescent="0.3">
      <c r="F1063" s="3"/>
    </row>
    <row r="1064" spans="6:6" x14ac:dyDescent="0.3">
      <c r="F1064" s="3"/>
    </row>
    <row r="1065" spans="6:6" x14ac:dyDescent="0.3">
      <c r="F1065" s="3"/>
    </row>
    <row r="1066" spans="6:6" x14ac:dyDescent="0.3">
      <c r="F1066" s="3"/>
    </row>
    <row r="1067" spans="6:6" x14ac:dyDescent="0.3">
      <c r="F1067" s="3"/>
    </row>
    <row r="1068" spans="6:6" x14ac:dyDescent="0.3">
      <c r="F1068" s="3"/>
    </row>
    <row r="1069" spans="6:6" x14ac:dyDescent="0.3">
      <c r="F1069" s="3"/>
    </row>
    <row r="1070" spans="6:6" x14ac:dyDescent="0.3">
      <c r="F1070" s="3"/>
    </row>
    <row r="1071" spans="6:6" x14ac:dyDescent="0.3">
      <c r="F1071" s="3"/>
    </row>
    <row r="1072" spans="6:6" x14ac:dyDescent="0.3">
      <c r="F1072" s="3"/>
    </row>
    <row r="1073" spans="6:6" x14ac:dyDescent="0.3">
      <c r="F1073" s="3"/>
    </row>
    <row r="1074" spans="6:6" x14ac:dyDescent="0.3">
      <c r="F1074" s="3"/>
    </row>
    <row r="1075" spans="6:6" x14ac:dyDescent="0.3">
      <c r="F1075" s="3"/>
    </row>
    <row r="1076" spans="6:6" x14ac:dyDescent="0.3">
      <c r="F1076" s="3"/>
    </row>
    <row r="1077" spans="6:6" x14ac:dyDescent="0.3">
      <c r="F1077" s="3"/>
    </row>
    <row r="1078" spans="6:6" x14ac:dyDescent="0.3">
      <c r="F1078" s="3"/>
    </row>
    <row r="1079" spans="6:6" x14ac:dyDescent="0.3">
      <c r="F1079" s="3"/>
    </row>
    <row r="1080" spans="6:6" x14ac:dyDescent="0.3">
      <c r="F1080" s="3"/>
    </row>
    <row r="1081" spans="6:6" x14ac:dyDescent="0.3">
      <c r="F1081" s="3"/>
    </row>
    <row r="1082" spans="6:6" x14ac:dyDescent="0.3">
      <c r="F1082" s="3"/>
    </row>
    <row r="1083" spans="6:6" x14ac:dyDescent="0.3">
      <c r="F1083" s="3"/>
    </row>
    <row r="1084" spans="6:6" x14ac:dyDescent="0.3">
      <c r="F1084" s="3"/>
    </row>
    <row r="1085" spans="6:6" x14ac:dyDescent="0.3">
      <c r="F1085" s="3"/>
    </row>
    <row r="1086" spans="6:6" x14ac:dyDescent="0.3">
      <c r="F1086" s="3"/>
    </row>
    <row r="1087" spans="6:6" x14ac:dyDescent="0.3">
      <c r="F1087" s="3"/>
    </row>
    <row r="1088" spans="6:6" x14ac:dyDescent="0.3">
      <c r="F1088" s="3"/>
    </row>
    <row r="1089" spans="6:6" x14ac:dyDescent="0.3">
      <c r="F1089" s="3"/>
    </row>
    <row r="1090" spans="6:6" x14ac:dyDescent="0.3">
      <c r="F1090" s="3"/>
    </row>
    <row r="1091" spans="6:6" x14ac:dyDescent="0.3">
      <c r="F1091" s="3"/>
    </row>
    <row r="1092" spans="6:6" x14ac:dyDescent="0.3">
      <c r="F1092" s="3"/>
    </row>
    <row r="1093" spans="6:6" x14ac:dyDescent="0.3">
      <c r="F1093" s="3"/>
    </row>
    <row r="1094" spans="6:6" x14ac:dyDescent="0.3">
      <c r="F1094" s="3"/>
    </row>
    <row r="1095" spans="6:6" x14ac:dyDescent="0.3">
      <c r="F1095" s="3"/>
    </row>
    <row r="1096" spans="6:6" x14ac:dyDescent="0.3">
      <c r="F1096" s="3"/>
    </row>
    <row r="1097" spans="6:6" x14ac:dyDescent="0.3">
      <c r="F1097" s="3"/>
    </row>
    <row r="1098" spans="6:6" x14ac:dyDescent="0.3">
      <c r="F1098" s="3"/>
    </row>
    <row r="1099" spans="6:6" x14ac:dyDescent="0.3">
      <c r="F1099" s="3"/>
    </row>
    <row r="1100" spans="6:6" x14ac:dyDescent="0.3">
      <c r="F1100" s="3"/>
    </row>
    <row r="1101" spans="6:6" x14ac:dyDescent="0.3">
      <c r="F1101" s="3"/>
    </row>
    <row r="1102" spans="6:6" x14ac:dyDescent="0.3">
      <c r="F1102" s="3"/>
    </row>
    <row r="1103" spans="6:6" x14ac:dyDescent="0.3">
      <c r="F1103" s="3"/>
    </row>
    <row r="1104" spans="6:6" x14ac:dyDescent="0.3">
      <c r="F1104" s="3"/>
    </row>
    <row r="1105" spans="6:6" x14ac:dyDescent="0.3">
      <c r="F1105" s="3"/>
    </row>
    <row r="1106" spans="6:6" x14ac:dyDescent="0.3">
      <c r="F1106" s="3"/>
    </row>
    <row r="1107" spans="6:6" x14ac:dyDescent="0.3">
      <c r="F1107" s="3"/>
    </row>
    <row r="1108" spans="6:6" x14ac:dyDescent="0.3">
      <c r="F1108" s="3"/>
    </row>
    <row r="1109" spans="6:6" x14ac:dyDescent="0.3">
      <c r="F1109" s="3"/>
    </row>
    <row r="1110" spans="6:6" x14ac:dyDescent="0.3">
      <c r="F1110" s="3"/>
    </row>
    <row r="1111" spans="6:6" x14ac:dyDescent="0.3">
      <c r="F1111" s="3"/>
    </row>
    <row r="1112" spans="6:6" x14ac:dyDescent="0.3">
      <c r="F1112" s="3"/>
    </row>
    <row r="1113" spans="6:6" x14ac:dyDescent="0.3">
      <c r="F1113" s="3"/>
    </row>
    <row r="1114" spans="6:6" x14ac:dyDescent="0.3">
      <c r="F1114" s="3"/>
    </row>
    <row r="1115" spans="6:6" x14ac:dyDescent="0.3">
      <c r="F1115" s="3"/>
    </row>
    <row r="1116" spans="6:6" x14ac:dyDescent="0.3">
      <c r="F1116" s="3"/>
    </row>
    <row r="1117" spans="6:6" x14ac:dyDescent="0.3">
      <c r="F1117" s="3"/>
    </row>
    <row r="1118" spans="6:6" x14ac:dyDescent="0.3">
      <c r="F1118" s="3"/>
    </row>
    <row r="1119" spans="6:6" x14ac:dyDescent="0.3">
      <c r="F1119" s="3"/>
    </row>
    <row r="1120" spans="6:6" x14ac:dyDescent="0.3">
      <c r="F1120" s="3"/>
    </row>
    <row r="1121" spans="6:6" x14ac:dyDescent="0.3">
      <c r="F1121" s="3"/>
    </row>
    <row r="1122" spans="6:6" x14ac:dyDescent="0.3">
      <c r="F1122" s="3"/>
    </row>
    <row r="1123" spans="6:6" x14ac:dyDescent="0.3">
      <c r="F1123" s="3"/>
    </row>
    <row r="1124" spans="6:6" x14ac:dyDescent="0.3">
      <c r="F1124" s="3"/>
    </row>
    <row r="1125" spans="6:6" x14ac:dyDescent="0.3">
      <c r="F1125" s="3"/>
    </row>
    <row r="1126" spans="6:6" x14ac:dyDescent="0.3">
      <c r="F1126" s="3"/>
    </row>
    <row r="1127" spans="6:6" x14ac:dyDescent="0.3">
      <c r="F1127" s="3"/>
    </row>
    <row r="1128" spans="6:6" x14ac:dyDescent="0.3">
      <c r="F1128" s="3"/>
    </row>
    <row r="1129" spans="6:6" x14ac:dyDescent="0.3">
      <c r="F1129" s="3"/>
    </row>
    <row r="1130" spans="6:6" x14ac:dyDescent="0.3">
      <c r="F1130" s="3"/>
    </row>
    <row r="1131" spans="6:6" x14ac:dyDescent="0.3">
      <c r="F1131" s="3"/>
    </row>
    <row r="1132" spans="6:6" x14ac:dyDescent="0.3">
      <c r="F1132" s="3"/>
    </row>
    <row r="1133" spans="6:6" x14ac:dyDescent="0.3">
      <c r="F1133" s="3"/>
    </row>
    <row r="1134" spans="6:6" x14ac:dyDescent="0.3">
      <c r="F1134" s="3"/>
    </row>
    <row r="1135" spans="6:6" x14ac:dyDescent="0.3">
      <c r="F1135" s="3"/>
    </row>
    <row r="1136" spans="6:6" x14ac:dyDescent="0.3">
      <c r="F1136" s="3"/>
    </row>
    <row r="1137" spans="6:6" x14ac:dyDescent="0.3">
      <c r="F1137" s="3"/>
    </row>
    <row r="1138" spans="6:6" x14ac:dyDescent="0.3">
      <c r="F1138" s="3"/>
    </row>
    <row r="1139" spans="6:6" x14ac:dyDescent="0.3">
      <c r="F1139" s="3"/>
    </row>
    <row r="1140" spans="6:6" x14ac:dyDescent="0.3">
      <c r="F1140" s="3"/>
    </row>
    <row r="1141" spans="6:6" x14ac:dyDescent="0.3">
      <c r="F1141" s="3"/>
    </row>
    <row r="1142" spans="6:6" x14ac:dyDescent="0.3">
      <c r="F1142" s="3"/>
    </row>
    <row r="1143" spans="6:6" x14ac:dyDescent="0.3">
      <c r="F1143" s="3"/>
    </row>
    <row r="1144" spans="6:6" x14ac:dyDescent="0.3">
      <c r="F1144" s="3"/>
    </row>
    <row r="1145" spans="6:6" x14ac:dyDescent="0.3">
      <c r="F1145" s="3"/>
    </row>
    <row r="1146" spans="6:6" x14ac:dyDescent="0.3">
      <c r="F1146" s="3"/>
    </row>
    <row r="1147" spans="6:6" x14ac:dyDescent="0.3">
      <c r="F1147" s="3"/>
    </row>
    <row r="1148" spans="6:6" x14ac:dyDescent="0.3">
      <c r="F1148" s="3"/>
    </row>
    <row r="1149" spans="6:6" x14ac:dyDescent="0.3">
      <c r="F1149" s="3"/>
    </row>
    <row r="1150" spans="6:6" x14ac:dyDescent="0.3">
      <c r="F1150" s="3"/>
    </row>
    <row r="1151" spans="6:6" x14ac:dyDescent="0.3">
      <c r="F1151" s="3"/>
    </row>
    <row r="1152" spans="6:6" x14ac:dyDescent="0.3">
      <c r="F1152" s="3"/>
    </row>
    <row r="1153" spans="6:6" x14ac:dyDescent="0.3">
      <c r="F1153" s="3"/>
    </row>
    <row r="1154" spans="6:6" x14ac:dyDescent="0.3">
      <c r="F1154" s="3"/>
    </row>
    <row r="1155" spans="6:6" x14ac:dyDescent="0.3">
      <c r="F1155" s="3"/>
    </row>
    <row r="1156" spans="6:6" x14ac:dyDescent="0.3">
      <c r="F1156" s="3"/>
    </row>
    <row r="1157" spans="6:6" x14ac:dyDescent="0.3">
      <c r="F1157" s="3"/>
    </row>
    <row r="1158" spans="6:6" x14ac:dyDescent="0.3">
      <c r="F1158" s="3"/>
    </row>
    <row r="1159" spans="6:6" x14ac:dyDescent="0.3">
      <c r="F1159" s="3"/>
    </row>
    <row r="1160" spans="6:6" x14ac:dyDescent="0.3">
      <c r="F1160" s="3"/>
    </row>
    <row r="1161" spans="6:6" x14ac:dyDescent="0.3">
      <c r="F1161" s="3"/>
    </row>
    <row r="1162" spans="6:6" x14ac:dyDescent="0.3">
      <c r="F1162" s="3"/>
    </row>
    <row r="1163" spans="6:6" x14ac:dyDescent="0.3">
      <c r="F1163" s="3"/>
    </row>
    <row r="1164" spans="6:6" x14ac:dyDescent="0.3">
      <c r="F1164" s="3"/>
    </row>
    <row r="1165" spans="6:6" x14ac:dyDescent="0.3">
      <c r="F1165" s="3"/>
    </row>
    <row r="1166" spans="6:6" x14ac:dyDescent="0.3">
      <c r="F1166" s="3"/>
    </row>
    <row r="1167" spans="6:6" x14ac:dyDescent="0.3">
      <c r="F1167" s="3"/>
    </row>
    <row r="1168" spans="6:6" x14ac:dyDescent="0.3">
      <c r="F1168" s="3"/>
    </row>
    <row r="1169" spans="6:6" x14ac:dyDescent="0.3">
      <c r="F1169" s="3"/>
    </row>
    <row r="1170" spans="6:6" x14ac:dyDescent="0.3">
      <c r="F1170" s="3"/>
    </row>
    <row r="1171" spans="6:6" x14ac:dyDescent="0.3">
      <c r="F1171" s="3"/>
    </row>
    <row r="1172" spans="6:6" x14ac:dyDescent="0.3">
      <c r="F1172" s="3"/>
    </row>
    <row r="1173" spans="6:6" x14ac:dyDescent="0.3">
      <c r="F1173" s="3"/>
    </row>
    <row r="1174" spans="6:6" x14ac:dyDescent="0.3">
      <c r="F1174" s="3"/>
    </row>
    <row r="1175" spans="6:6" x14ac:dyDescent="0.3">
      <c r="F1175" s="3"/>
    </row>
    <row r="1176" spans="6:6" x14ac:dyDescent="0.3">
      <c r="F1176" s="3"/>
    </row>
    <row r="1177" spans="6:6" x14ac:dyDescent="0.3">
      <c r="F1177" s="3"/>
    </row>
    <row r="1178" spans="6:6" x14ac:dyDescent="0.3">
      <c r="F1178" s="3"/>
    </row>
    <row r="1179" spans="6:6" x14ac:dyDescent="0.3">
      <c r="F1179" s="3"/>
    </row>
    <row r="1180" spans="6:6" x14ac:dyDescent="0.3">
      <c r="F1180" s="3"/>
    </row>
    <row r="1181" spans="6:6" x14ac:dyDescent="0.3">
      <c r="F1181" s="3"/>
    </row>
    <row r="1182" spans="6:6" x14ac:dyDescent="0.3">
      <c r="F1182" s="3"/>
    </row>
    <row r="1183" spans="6:6" x14ac:dyDescent="0.3">
      <c r="F1183" s="3"/>
    </row>
    <row r="1184" spans="6:6" x14ac:dyDescent="0.3">
      <c r="F1184" s="3"/>
    </row>
    <row r="1185" spans="6:6" x14ac:dyDescent="0.3">
      <c r="F1185" s="3"/>
    </row>
    <row r="1186" spans="6:6" x14ac:dyDescent="0.3">
      <c r="F1186" s="3"/>
    </row>
    <row r="1187" spans="6:6" x14ac:dyDescent="0.3">
      <c r="F1187" s="3"/>
    </row>
    <row r="1188" spans="6:6" x14ac:dyDescent="0.3">
      <c r="F1188" s="3"/>
    </row>
    <row r="1189" spans="6:6" x14ac:dyDescent="0.3">
      <c r="F1189" s="3"/>
    </row>
    <row r="1190" spans="6:6" x14ac:dyDescent="0.3">
      <c r="F1190" s="3"/>
    </row>
    <row r="1191" spans="6:6" x14ac:dyDescent="0.3">
      <c r="F1191" s="3"/>
    </row>
    <row r="1192" spans="6:6" x14ac:dyDescent="0.3">
      <c r="F1192" s="3"/>
    </row>
    <row r="1193" spans="6:6" x14ac:dyDescent="0.3">
      <c r="F1193" s="3"/>
    </row>
    <row r="1194" spans="6:6" x14ac:dyDescent="0.3">
      <c r="F1194" s="3"/>
    </row>
    <row r="1195" spans="6:6" x14ac:dyDescent="0.3">
      <c r="F1195" s="3"/>
    </row>
    <row r="1196" spans="6:6" x14ac:dyDescent="0.3">
      <c r="F1196" s="3"/>
    </row>
    <row r="1197" spans="6:6" x14ac:dyDescent="0.3">
      <c r="F1197" s="3"/>
    </row>
    <row r="1198" spans="6:6" x14ac:dyDescent="0.3">
      <c r="F1198" s="3"/>
    </row>
    <row r="1199" spans="6:6" x14ac:dyDescent="0.3">
      <c r="F1199" s="3"/>
    </row>
    <row r="1200" spans="6:6" x14ac:dyDescent="0.3">
      <c r="F1200" s="3"/>
    </row>
    <row r="1201" spans="6:6" x14ac:dyDescent="0.3">
      <c r="F1201" s="3"/>
    </row>
    <row r="1202" spans="6:6" x14ac:dyDescent="0.3">
      <c r="F1202" s="3"/>
    </row>
    <row r="1203" spans="6:6" x14ac:dyDescent="0.3">
      <c r="F1203" s="3"/>
    </row>
    <row r="1204" spans="6:6" x14ac:dyDescent="0.3">
      <c r="F1204" s="3"/>
    </row>
    <row r="1205" spans="6:6" x14ac:dyDescent="0.3">
      <c r="F1205" s="3"/>
    </row>
    <row r="1206" spans="6:6" x14ac:dyDescent="0.3">
      <c r="F1206" s="3"/>
    </row>
    <row r="1207" spans="6:6" x14ac:dyDescent="0.3">
      <c r="F1207" s="3"/>
    </row>
    <row r="1208" spans="6:6" x14ac:dyDescent="0.3">
      <c r="F1208" s="3"/>
    </row>
    <row r="1209" spans="6:6" x14ac:dyDescent="0.3">
      <c r="F1209" s="3"/>
    </row>
    <row r="1210" spans="6:6" x14ac:dyDescent="0.3">
      <c r="F1210" s="3"/>
    </row>
    <row r="1211" spans="6:6" x14ac:dyDescent="0.3">
      <c r="F1211" s="3"/>
    </row>
    <row r="1212" spans="6:6" x14ac:dyDescent="0.3">
      <c r="F1212" s="3"/>
    </row>
    <row r="1213" spans="6:6" x14ac:dyDescent="0.3">
      <c r="F1213" s="3"/>
    </row>
    <row r="1214" spans="6:6" x14ac:dyDescent="0.3">
      <c r="F1214" s="3"/>
    </row>
    <row r="1215" spans="6:6" x14ac:dyDescent="0.3">
      <c r="F1215" s="3"/>
    </row>
    <row r="1216" spans="6:6" x14ac:dyDescent="0.3">
      <c r="F1216" s="3"/>
    </row>
    <row r="1217" spans="6:6" x14ac:dyDescent="0.3">
      <c r="F1217" s="3"/>
    </row>
    <row r="1218" spans="6:6" x14ac:dyDescent="0.3">
      <c r="F1218" s="3"/>
    </row>
    <row r="1219" spans="6:6" x14ac:dyDescent="0.3">
      <c r="F1219" s="3"/>
    </row>
    <row r="1220" spans="6:6" x14ac:dyDescent="0.3">
      <c r="F1220" s="3"/>
    </row>
    <row r="1221" spans="6:6" x14ac:dyDescent="0.3">
      <c r="F1221" s="3"/>
    </row>
    <row r="1222" spans="6:6" x14ac:dyDescent="0.3">
      <c r="F1222" s="3"/>
    </row>
    <row r="1223" spans="6:6" x14ac:dyDescent="0.3">
      <c r="F1223" s="3"/>
    </row>
    <row r="1224" spans="6:6" x14ac:dyDescent="0.3">
      <c r="F1224" s="3"/>
    </row>
    <row r="1225" spans="6:6" x14ac:dyDescent="0.3">
      <c r="F1225" s="3"/>
    </row>
    <row r="1226" spans="6:6" x14ac:dyDescent="0.3">
      <c r="F1226" s="3"/>
    </row>
    <row r="1227" spans="6:6" x14ac:dyDescent="0.3">
      <c r="F1227" s="3"/>
    </row>
    <row r="1228" spans="6:6" x14ac:dyDescent="0.3">
      <c r="F1228" s="3"/>
    </row>
    <row r="1229" spans="6:6" x14ac:dyDescent="0.3">
      <c r="F1229" s="3"/>
    </row>
    <row r="1230" spans="6:6" x14ac:dyDescent="0.3">
      <c r="F1230" s="3"/>
    </row>
    <row r="1231" spans="6:6" x14ac:dyDescent="0.3">
      <c r="F1231" s="3"/>
    </row>
    <row r="1232" spans="6:6" x14ac:dyDescent="0.3">
      <c r="F1232" s="3"/>
    </row>
    <row r="1233" spans="6:6" x14ac:dyDescent="0.3">
      <c r="F1233" s="3"/>
    </row>
    <row r="1234" spans="6:6" x14ac:dyDescent="0.3">
      <c r="F1234" s="3"/>
    </row>
    <row r="1235" spans="6:6" x14ac:dyDescent="0.3">
      <c r="F1235" s="3"/>
    </row>
    <row r="1236" spans="6:6" x14ac:dyDescent="0.3">
      <c r="F1236" s="3"/>
    </row>
    <row r="1237" spans="6:6" x14ac:dyDescent="0.3">
      <c r="F1237" s="3"/>
    </row>
    <row r="1238" spans="6:6" x14ac:dyDescent="0.3">
      <c r="F1238" s="3"/>
    </row>
    <row r="1239" spans="6:6" x14ac:dyDescent="0.3">
      <c r="F1239" s="3"/>
    </row>
    <row r="1240" spans="6:6" x14ac:dyDescent="0.3">
      <c r="F1240" s="3"/>
    </row>
    <row r="1241" spans="6:6" x14ac:dyDescent="0.3">
      <c r="F1241" s="3"/>
    </row>
    <row r="1242" spans="6:6" x14ac:dyDescent="0.3">
      <c r="F1242" s="3"/>
    </row>
    <row r="1243" spans="6:6" x14ac:dyDescent="0.3">
      <c r="F1243" s="3"/>
    </row>
    <row r="1244" spans="6:6" x14ac:dyDescent="0.3">
      <c r="F1244" s="3"/>
    </row>
    <row r="1245" spans="6:6" x14ac:dyDescent="0.3">
      <c r="F1245" s="3"/>
    </row>
    <row r="1246" spans="6:6" x14ac:dyDescent="0.3">
      <c r="F1246" s="3"/>
    </row>
    <row r="1247" spans="6:6" x14ac:dyDescent="0.3">
      <c r="F1247" s="3"/>
    </row>
    <row r="1248" spans="6:6" x14ac:dyDescent="0.3">
      <c r="F1248" s="3"/>
    </row>
    <row r="1249" spans="6:6" x14ac:dyDescent="0.3">
      <c r="F1249" s="3"/>
    </row>
    <row r="1250" spans="6:6" x14ac:dyDescent="0.3">
      <c r="F1250" s="3"/>
    </row>
    <row r="1251" spans="6:6" x14ac:dyDescent="0.3">
      <c r="F1251" s="3"/>
    </row>
    <row r="1252" spans="6:6" x14ac:dyDescent="0.3">
      <c r="F1252" s="3"/>
    </row>
    <row r="1253" spans="6:6" x14ac:dyDescent="0.3">
      <c r="F1253" s="3"/>
    </row>
    <row r="1254" spans="6:6" x14ac:dyDescent="0.3">
      <c r="F1254" s="3"/>
    </row>
    <row r="1255" spans="6:6" x14ac:dyDescent="0.3">
      <c r="F1255" s="3"/>
    </row>
    <row r="1256" spans="6:6" x14ac:dyDescent="0.3">
      <c r="F1256" s="3"/>
    </row>
    <row r="1257" spans="6:6" x14ac:dyDescent="0.3">
      <c r="F1257" s="3"/>
    </row>
    <row r="1258" spans="6:6" x14ac:dyDescent="0.3">
      <c r="F1258" s="3"/>
    </row>
    <row r="1259" spans="6:6" x14ac:dyDescent="0.3">
      <c r="F1259" s="3"/>
    </row>
    <row r="1260" spans="6:6" x14ac:dyDescent="0.3">
      <c r="F1260" s="3"/>
    </row>
    <row r="1261" spans="6:6" x14ac:dyDescent="0.3">
      <c r="F1261" s="3"/>
    </row>
    <row r="1262" spans="6:6" x14ac:dyDescent="0.3">
      <c r="F1262" s="3"/>
    </row>
    <row r="1263" spans="6:6" x14ac:dyDescent="0.3">
      <c r="F1263" s="3"/>
    </row>
    <row r="1264" spans="6:6" x14ac:dyDescent="0.3">
      <c r="F1264" s="3"/>
    </row>
    <row r="1265" spans="6:6" x14ac:dyDescent="0.3">
      <c r="F1265" s="3"/>
    </row>
    <row r="1266" spans="6:6" x14ac:dyDescent="0.3">
      <c r="F1266" s="3"/>
    </row>
    <row r="1267" spans="6:6" x14ac:dyDescent="0.3">
      <c r="F1267" s="3"/>
    </row>
    <row r="1268" spans="6:6" x14ac:dyDescent="0.3">
      <c r="F1268" s="3"/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запрос_2015_по_прогр</vt:lpstr>
      <vt:lpstr>запрос_2015_по_прогр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Матовникова</dc:creator>
  <cp:lastModifiedBy>Лактионова Л. Б.</cp:lastModifiedBy>
  <cp:lastPrinted>2016-02-08T08:36:51Z</cp:lastPrinted>
  <dcterms:created xsi:type="dcterms:W3CDTF">2016-01-25T13:25:51Z</dcterms:created>
  <dcterms:modified xsi:type="dcterms:W3CDTF">2016-02-08T14:27:55Z</dcterms:modified>
</cp:coreProperties>
</file>